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eapublicschoolsorg.sharepoint.com/sites/AcademicServiceTeam/Shared Documents/2025-26 IDEA Texas Curriculum Resource Upload/Science/3rd Grade Science/Scope and Sequence/"/>
    </mc:Choice>
  </mc:AlternateContent>
  <xr:revisionPtr revIDLastSave="2" documentId="8_{9ADDAB63-F3A0-4109-ADDA-B7536571CF0C}" xr6:coauthVersionLast="47" xr6:coauthVersionMax="47" xr10:uidLastSave="{E875052F-B82F-4D2D-9C5F-8672476BB47E}"/>
  <bookViews>
    <workbookView xWindow="-108" yWindow="-108" windowWidth="23256" windowHeight="12456" firstSheet="4" activeTab="4" xr2:uid="{00000000-000D-0000-FFFF-FFFF00000000}"/>
  </bookViews>
  <sheets>
    <sheet name="3rd TX SS El Paso" sheetId="25" state="hidden" r:id="rId1"/>
    <sheet name="Schedule of Assessed Standards" sheetId="4" state="hidden" r:id="rId2"/>
    <sheet name="4th SS El Paso" sheetId="21" state="hidden" r:id="rId3"/>
    <sheet name="5th SS El Paso" sheetId="26" state="hidden" r:id="rId4"/>
    <sheet name="3rd Grade (Full Year) 25-26" sheetId="27" r:id="rId5"/>
    <sheet name="4th Grade (Full Year) 25-26 " sheetId="30" state="hidden" r:id="rId6"/>
    <sheet name="5th Grade 25-26" sheetId="2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0" l="1"/>
  <c r="H16" i="30"/>
  <c r="H15" i="30"/>
  <c r="H14" i="30"/>
  <c r="H22" i="29"/>
  <c r="H21" i="29"/>
  <c r="H18" i="29"/>
  <c r="H17" i="29"/>
  <c r="H17" i="27"/>
  <c r="H16" i="27"/>
  <c r="H15" i="27"/>
  <c r="H22" i="26"/>
  <c r="H20" i="26"/>
  <c r="H18" i="26"/>
  <c r="H16" i="26"/>
</calcChain>
</file>

<file path=xl/sharedStrings.xml><?xml version="1.0" encoding="utf-8"?>
<sst xmlns="http://schemas.openxmlformats.org/spreadsheetml/2006/main" count="340" uniqueCount="212">
  <si>
    <t>Fall Semester 2024-2025
3rd Social Studies | El Paso
Scope &amp; Sequence</t>
  </si>
  <si>
    <t>Standards:</t>
  </si>
  <si>
    <t>3rd Grade TEKS</t>
  </si>
  <si>
    <t xml:space="preserve">Success/Flex days will be used to make up for state testing days used throughout the year. </t>
  </si>
  <si>
    <t>Academic Calendars</t>
  </si>
  <si>
    <t xml:space="preserve">Unit Essential Questions: </t>
  </si>
  <si>
    <t>Unit Number</t>
  </si>
  <si>
    <t>Unit Title</t>
  </si>
  <si>
    <t>Number of Core Instructional Days</t>
  </si>
  <si>
    <t>Number of Success/Flex Days</t>
  </si>
  <si>
    <t>Number of Review &amp; Reteach Days</t>
  </si>
  <si>
    <t>Number of Assessment Days</t>
  </si>
  <si>
    <t>Recommended total number of class periods</t>
  </si>
  <si>
    <t>Summative Assessment</t>
  </si>
  <si>
    <r>
      <rPr>
        <b/>
        <sz val="12"/>
        <rFont val="Arial"/>
        <family val="2"/>
      </rPr>
      <t>Scanning Deadline</t>
    </r>
    <r>
      <rPr>
        <b/>
        <sz val="11"/>
        <rFont val="Arial"/>
        <family val="2"/>
      </rPr>
      <t xml:space="preserve">
</t>
    </r>
    <r>
      <rPr>
        <sz val="8"/>
        <rFont val="Arial"/>
        <family val="2"/>
      </rPr>
      <t>The last day student data will be incorporated for district-wide analysis.</t>
    </r>
  </si>
  <si>
    <t>To be completed by teacher</t>
  </si>
  <si>
    <t>Unit Start Date</t>
  </si>
  <si>
    <t>Unit End Date</t>
  </si>
  <si>
    <r>
      <t xml:space="preserve">Assessment Date
</t>
    </r>
    <r>
      <rPr>
        <i/>
        <sz val="8"/>
        <color rgb="FFFF0000"/>
        <rFont val="Arial Narrow"/>
        <family val="2"/>
      </rPr>
      <t>Auto-graded exams</t>
    </r>
    <r>
      <rPr>
        <sz val="8"/>
        <color rgb="FFFF0000"/>
        <rFont val="Arial Narrow"/>
        <family val="2"/>
      </rPr>
      <t>: by the scanning deadline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Exams with short constructed responses</t>
    </r>
    <r>
      <rPr>
        <sz val="8"/>
        <rFont val="Arial Narrow"/>
        <family val="2"/>
      </rPr>
      <t xml:space="preserve">: at least 3 days prior to scanning deadline
</t>
    </r>
    <r>
      <rPr>
        <i/>
        <sz val="8"/>
        <color rgb="FFFF0000"/>
        <rFont val="Arial Narrow"/>
        <family val="2"/>
      </rPr>
      <t>Exams with extended constructed responses</t>
    </r>
    <r>
      <rPr>
        <sz val="8"/>
        <color rgb="FFFF0000"/>
        <rFont val="Arial Narrow"/>
        <family val="2"/>
      </rPr>
      <t>: at least 5 days prior to scanning deadline</t>
    </r>
  </si>
  <si>
    <t>Quarter 1</t>
  </si>
  <si>
    <t xml:space="preserve">Culture Days: First 4 Days of School </t>
  </si>
  <si>
    <t xml:space="preserve">The Change Makers </t>
  </si>
  <si>
    <t>TX_SS_3rdSS_F24_UE1</t>
  </si>
  <si>
    <t>September 20th, 2024</t>
  </si>
  <si>
    <t xml:space="preserve">Our Government (Freedom Week)                  </t>
  </si>
  <si>
    <t xml:space="preserve">Edcite Quiz Provided </t>
  </si>
  <si>
    <t>N/A</t>
  </si>
  <si>
    <t xml:space="preserve">Ancient Egypt </t>
  </si>
  <si>
    <t>TX_SS_3rdSS_F24_UE2</t>
  </si>
  <si>
    <t>October 18th, 2024</t>
  </si>
  <si>
    <t>Quarter 2</t>
  </si>
  <si>
    <t>Final Exam Window: December 16th - 18th, 2024 | Scanning Deadline: December 20th, 2024</t>
  </si>
  <si>
    <t xml:space="preserve">Imperial China </t>
  </si>
  <si>
    <t>TX_SS_3rdSS_F24_UE3</t>
  </si>
  <si>
    <t>November 15th, 2024</t>
  </si>
  <si>
    <t>Anicent Greece</t>
  </si>
  <si>
    <t xml:space="preserve">Final Exam Review Days </t>
  </si>
  <si>
    <t>TX_SS_3rdSS_F24_FE</t>
  </si>
  <si>
    <t xml:space="preserve">December 20th, 2024 </t>
  </si>
  <si>
    <t>Number of Lessons</t>
  </si>
  <si>
    <t>Number of Flex Days</t>
  </si>
  <si>
    <r>
      <rPr>
        <b/>
        <sz val="14"/>
        <color rgb="FF000000"/>
        <rFont val="Arial"/>
        <family val="2"/>
      </rPr>
      <t xml:space="preserve">Our Government (Freedom Week) 
</t>
    </r>
    <r>
      <rPr>
        <b/>
        <sz val="12"/>
        <color rgb="FF000000"/>
        <rFont val="Arial"/>
        <family val="2"/>
      </rPr>
      <t>September 16th - 20th 2024</t>
    </r>
  </si>
  <si>
    <t xml:space="preserve">Optional Edcite Quiz Provided </t>
  </si>
  <si>
    <t>4th Grade TEKS</t>
  </si>
  <si>
    <t xml:space="preserve">Culture Days: First 3 Days of School </t>
  </si>
  <si>
    <t>The Origins of Texas</t>
  </si>
  <si>
    <t>TX_SS_4thSS_F24_UE1</t>
  </si>
  <si>
    <t>TX_SS_4thSS_F24_UE2</t>
  </si>
  <si>
    <t>The Republic of Texas to Annexation</t>
  </si>
  <si>
    <t>TX_SS_4thSS_F24_UE3</t>
  </si>
  <si>
    <t>TX_SS_4thSS_F24_FE</t>
  </si>
  <si>
    <t>December 20th, 2024</t>
  </si>
  <si>
    <t>17 - 18 Schedule of Assessed Standards</t>
  </si>
  <si>
    <t>Assessment:</t>
  </si>
  <si>
    <t>Benchmark 1</t>
  </si>
  <si>
    <t>Benchmark 2</t>
  </si>
  <si>
    <t>Benchmark 3</t>
  </si>
  <si>
    <t>Benchmark 4</t>
  </si>
  <si>
    <t>Benchmark 5</t>
  </si>
  <si>
    <t>Date:</t>
  </si>
  <si>
    <t xml:space="preserve">August 28, 2017 - August 29, 2017  </t>
  </si>
  <si>
    <t xml:space="preserve">September 25, 2017 - Septmber 28, 2017 </t>
  </si>
  <si>
    <t>December 4, 2017 - December 8, 2017</t>
  </si>
  <si>
    <t xml:space="preserve">January 29, 2018 - February 1, 2018 </t>
  </si>
  <si>
    <t>March 12, 2018 - March 16, 2018</t>
  </si>
  <si>
    <t>New Standards Assessed:</t>
  </si>
  <si>
    <t>4.1.4</t>
  </si>
  <si>
    <t>4.1.1 - 4.1.3</t>
  </si>
  <si>
    <t>4.1.5 - 4.1.7</t>
  </si>
  <si>
    <t>4.6.1 - 4.6.2</t>
  </si>
  <si>
    <t>4.5.1 - 4.5.3</t>
  </si>
  <si>
    <t>4.4.1 - 4.4.4</t>
  </si>
  <si>
    <t>4.2.1 - 4.2.5</t>
  </si>
  <si>
    <t>4.4.2 - 4.4.3</t>
  </si>
  <si>
    <t>4.4.6</t>
  </si>
  <si>
    <t>4.3.1</t>
  </si>
  <si>
    <t xml:space="preserve">4.7.1 - 4.7.4 </t>
  </si>
  <si>
    <t>4.7.1</t>
  </si>
  <si>
    <t>4.8.1 - 4.8.4</t>
  </si>
  <si>
    <t>4.6.2</t>
  </si>
  <si>
    <t>4.9.1 - 4.9.10</t>
  </si>
  <si>
    <t>4.9.2</t>
  </si>
  <si>
    <t>Spiraled Standards Assessed:</t>
  </si>
  <si>
    <t>4.4.1</t>
  </si>
  <si>
    <t>4.1.1</t>
  </si>
  <si>
    <t>4.2.1</t>
  </si>
  <si>
    <t>4.2.2</t>
  </si>
  <si>
    <t>4.2.5</t>
  </si>
  <si>
    <t>4.2.4 - 4.2.5</t>
  </si>
  <si>
    <t>4.2.3</t>
  </si>
  <si>
    <t xml:space="preserve">4.4.2 - 4.4.4 </t>
  </si>
  <si>
    <t>4.5.2 - 4.5.3</t>
  </si>
  <si>
    <t>Question Breakdown:</t>
  </si>
  <si>
    <t>Session 1</t>
  </si>
  <si>
    <t>Session 1 
Session 2</t>
  </si>
  <si>
    <t>Session 1
Session 2
Session 3</t>
  </si>
  <si>
    <t>Session 2 
Session 3</t>
  </si>
  <si>
    <t>Time:</t>
  </si>
  <si>
    <t xml:space="preserve">85 minutes </t>
  </si>
  <si>
    <t xml:space="preserve">Session 1 = 85 minutes
Session 2 = 45 minutes </t>
  </si>
  <si>
    <t xml:space="preserve">Session 1 = 85 minutes 
Session 2 = 45 minutes 
Session 3 = 85 minutes </t>
  </si>
  <si>
    <t xml:space="preserve">Session 2 = 45 minutes 
Session 3 = 85 minutes </t>
  </si>
  <si>
    <t>Fall Semester 2024-2025
4th Social Studies | El Paso
Scope &amp; Sequence</t>
  </si>
  <si>
    <r>
      <t>Number of Other Instructional Days (</t>
    </r>
    <r>
      <rPr>
        <b/>
        <i/>
        <sz val="11"/>
        <rFont val="Arial"/>
        <family val="2"/>
      </rPr>
      <t>optional)</t>
    </r>
  </si>
  <si>
    <t>September 6th, 2024</t>
  </si>
  <si>
    <t xml:space="preserve">The Road to Texas Independence </t>
  </si>
  <si>
    <t>October 4th, 2024</t>
  </si>
  <si>
    <t>November 8th, 2024</t>
  </si>
  <si>
    <t xml:space="preserve">Texas in the 19th &amp; 20th Century </t>
  </si>
  <si>
    <t>December 19th, 2024</t>
  </si>
  <si>
    <t>2024-2025
5th Social Studies | El Paso
Scope &amp; Sequence</t>
  </si>
  <si>
    <t>5th Grade TEKS</t>
  </si>
  <si>
    <t xml:space="preserve">Success/Flex days will be used to make up for state/campus testing days used throughout the year. </t>
  </si>
  <si>
    <t xml:space="preserve">Summative Assessment </t>
  </si>
  <si>
    <r>
      <rPr>
        <b/>
        <sz val="11"/>
        <color rgb="FF000000"/>
        <rFont val="Arial"/>
        <family val="2"/>
      </rPr>
      <t xml:space="preserve">Assessment Date
</t>
    </r>
    <r>
      <rPr>
        <i/>
        <sz val="8"/>
        <color rgb="FFFF0000"/>
        <rFont val="Arial Narrow"/>
        <family val="2"/>
      </rPr>
      <t>Auto-graded exams</t>
    </r>
    <r>
      <rPr>
        <sz val="8"/>
        <color rgb="FFFF0000"/>
        <rFont val="Arial Narrow"/>
        <family val="2"/>
      </rPr>
      <t xml:space="preserve">: by the scanning deadline
</t>
    </r>
    <r>
      <rPr>
        <i/>
        <sz val="8"/>
        <color rgb="FF000000"/>
        <rFont val="Arial Narrow"/>
        <family val="2"/>
      </rPr>
      <t>Exams with short constructed responses</t>
    </r>
    <r>
      <rPr>
        <sz val="8"/>
        <color rgb="FF000000"/>
        <rFont val="Arial Narrow"/>
        <family val="2"/>
      </rPr>
      <t xml:space="preserve">: at least 3 days prior to scanning deadline
</t>
    </r>
    <r>
      <rPr>
        <i/>
        <sz val="8"/>
        <color rgb="FFFF0000"/>
        <rFont val="Arial Narrow"/>
        <family val="2"/>
      </rPr>
      <t>Exams with extended constructed responses</t>
    </r>
    <r>
      <rPr>
        <sz val="8"/>
        <color rgb="FFFF0000"/>
        <rFont val="Arial Narrow"/>
        <family val="2"/>
      </rPr>
      <t>: at least 5 days prior to scanning deadline</t>
    </r>
  </si>
  <si>
    <t>FALL SEMESTER</t>
  </si>
  <si>
    <r>
      <rPr>
        <b/>
        <sz val="14"/>
        <color rgb="FF000000"/>
        <rFont val="Arial"/>
        <family val="2"/>
      </rPr>
      <t xml:space="preserve">                       The Origins of America</t>
    </r>
    <r>
      <rPr>
        <b/>
        <sz val="11"/>
        <color rgb="FF000000"/>
        <rFont val="Arial"/>
        <family val="2"/>
      </rPr>
      <t xml:space="preserve">                                            Colonization, American Revolution and the U.S Constitution </t>
    </r>
  </si>
  <si>
    <r>
      <rPr>
        <u/>
        <sz val="12"/>
        <color rgb="FF000000"/>
        <rFont val="Arial"/>
        <family val="2"/>
      </rPr>
      <t xml:space="preserve">TX_SS_5thSS_F24_UE1
</t>
    </r>
    <r>
      <rPr>
        <b/>
        <sz val="12"/>
        <color rgb="FF000000"/>
        <rFont val="Arial"/>
        <family val="2"/>
      </rPr>
      <t xml:space="preserve">Sugguested Admin Dates: 
Sept. 16th - 20th </t>
    </r>
  </si>
  <si>
    <t>September 27th, 2024</t>
  </si>
  <si>
    <t>The Abolition and Suffrage Movements</t>
  </si>
  <si>
    <r>
      <rPr>
        <b/>
        <u/>
        <sz val="12"/>
        <color rgb="FF000000"/>
        <rFont val="Arial"/>
        <family val="2"/>
      </rPr>
      <t xml:space="preserve">TX_SS_5thSS_F24_UE2
</t>
    </r>
    <r>
      <rPr>
        <b/>
        <sz val="12"/>
        <color rgb="FF000000"/>
        <rFont val="Arial"/>
        <family val="2"/>
      </rPr>
      <t xml:space="preserve">Sugguested Admin Dates: 
Oct. 7th - 18th </t>
    </r>
  </si>
  <si>
    <t>October 25th, 2024</t>
  </si>
  <si>
    <t xml:space="preserve">Westward Expansion, Industrial Revolution &amp; Reconstruction </t>
  </si>
  <si>
    <t xml:space="preserve">Semester Exam Review Days </t>
  </si>
  <si>
    <t>TX_SS_5thSS_F24_SE</t>
  </si>
  <si>
    <t>Semester Exam Window: December 2nd-17th, 2024 | Scanning Deadline: December 20th, 2024</t>
  </si>
  <si>
    <t>SPRING SEMESTER</t>
  </si>
  <si>
    <t>The Great Depression and WWII</t>
  </si>
  <si>
    <t>TX_SS_5thSS_S25_UE4</t>
  </si>
  <si>
    <t>February 21st, 2025</t>
  </si>
  <si>
    <t xml:space="preserve">The Modern Civil Rights Movement </t>
  </si>
  <si>
    <t>TX_SS_5thSS_S25_UE5</t>
  </si>
  <si>
    <t>April 4th, 2025</t>
  </si>
  <si>
    <t xml:space="preserve">U.S 20th and 21st Century </t>
  </si>
  <si>
    <t>TX_SS_5thSS_S25_FE</t>
  </si>
  <si>
    <t>See below for regional scanning deadline</t>
  </si>
  <si>
    <r>
      <rPr>
        <b/>
        <sz val="18"/>
        <color rgb="FFFFFFFF"/>
        <rFont val="Arial"/>
        <family val="2"/>
      </rPr>
      <t xml:space="preserve">TELPAS Window: February 12th - March 28th, 2025 | STAAR Window: April 8th - May 2nd, 2025 | 
</t>
    </r>
    <r>
      <rPr>
        <b/>
        <sz val="20"/>
        <color rgb="FFFFFFFF"/>
        <rFont val="Arial"/>
        <family val="2"/>
      </rPr>
      <t xml:space="preserve">
</t>
    </r>
    <r>
      <rPr>
        <u/>
        <sz val="22"/>
        <color rgb="FFFFFFFF"/>
        <rFont val="Arial"/>
        <family val="2"/>
      </rPr>
      <t xml:space="preserve">Final Exam Window:
</t>
    </r>
    <r>
      <rPr>
        <b/>
        <sz val="20"/>
        <color rgb="FFFFFFFF"/>
        <rFont val="Arial"/>
        <family val="2"/>
      </rPr>
      <t xml:space="preserve">El Paso: May 19th - 23rd, 2025 | Scanning Deadline: May 29th, 2025 | </t>
    </r>
  </si>
  <si>
    <t>Semester Exam Window: December 9th - 20th, 2024 | Scanning Deadline: December 20th, 2024</t>
  </si>
  <si>
    <r>
      <rPr>
        <b/>
        <sz val="12"/>
        <color rgb="FF000000"/>
        <rFont val="Arial"/>
        <family val="2"/>
      </rPr>
      <t xml:space="preserve">Scanning Deadline
</t>
    </r>
    <r>
      <rPr>
        <sz val="10"/>
        <color rgb="FF000000"/>
        <rFont val="Arial"/>
        <family val="2"/>
      </rPr>
      <t>Last day to grade free response question in Edcite. (This is not the exam date, plan student test dates according to classroom pacing.)</t>
    </r>
  </si>
  <si>
    <t xml:space="preserve">Assessment Date: 
</t>
  </si>
  <si>
    <t xml:space="preserve">Culture Days: First 5 Days of School </t>
  </si>
  <si>
    <t>February 20th, 2026</t>
  </si>
  <si>
    <t>March 27th 2026</t>
  </si>
  <si>
    <t>TX_SS_3rdSS_F26_UE6</t>
  </si>
  <si>
    <t>May 1st, 2026</t>
  </si>
  <si>
    <t>Summative Project</t>
  </si>
  <si>
    <t>No Edcite Exam</t>
  </si>
  <si>
    <r>
      <rPr>
        <b/>
        <sz val="18"/>
        <color rgb="FFFFFFFF"/>
        <rFont val="Arial"/>
        <family val="2"/>
      </rPr>
      <t xml:space="preserve">TELPAS Window: February 16th - March 27th, 2026 | STAAR Window: April 7th - May 1st, 2026 | 
</t>
    </r>
    <r>
      <rPr>
        <b/>
        <sz val="20"/>
        <color rgb="FFFFFFFF"/>
        <rFont val="Arial"/>
        <family val="2"/>
      </rPr>
      <t xml:space="preserve">
</t>
    </r>
    <r>
      <rPr>
        <u/>
        <sz val="22"/>
        <color rgb="FFFFFFFF"/>
        <rFont val="Arial"/>
        <family val="2"/>
      </rPr>
      <t xml:space="preserve">Final Exam Windows: 
</t>
    </r>
    <r>
      <rPr>
        <b/>
        <sz val="20"/>
        <color rgb="FFFFFFFF"/>
        <rFont val="Arial"/>
        <family val="2"/>
      </rPr>
      <t xml:space="preserve">EP: May 5th - 9th, 2025 | Scanning Deadline: May 14th, 2025 | 
HOU, ATX, PB, TAcO: May 5th - 9th, 2025 | Scanning Deadline: May 16th, 2025 | 
RGV, SA: May 12th - 16th, 2025 | Scanning Deadline: May 23rd, 2025 | </t>
    </r>
  </si>
  <si>
    <t>To be completed by teacher:</t>
  </si>
  <si>
    <t>November 7th, 2025</t>
  </si>
  <si>
    <t xml:space="preserve">December 12th, 2025 </t>
  </si>
  <si>
    <t xml:space="preserve">Semester Exam Review </t>
  </si>
  <si>
    <t>TX_SS_4thSS_F25_SE</t>
  </si>
  <si>
    <t>December 19th, 2025</t>
  </si>
  <si>
    <t>TX_SS_4thSS_F26_UE4</t>
  </si>
  <si>
    <t>TX_SS_4thSS_F26_UE5</t>
  </si>
  <si>
    <t>TX_SS_4thSS_F26_UE6</t>
  </si>
  <si>
    <t>TX_SS_4thSS_S26_FE</t>
  </si>
  <si>
    <t>Assessment Date:</t>
  </si>
  <si>
    <t>TX_SS_5thSS_F25_UE1</t>
  </si>
  <si>
    <t>October 3rd 2025</t>
  </si>
  <si>
    <t>TX_SS_5thSS_F25_UE2</t>
  </si>
  <si>
    <t>November 7th 2025</t>
  </si>
  <si>
    <t>TX_SS_5thSS_F25_UE3</t>
  </si>
  <si>
    <t>December 12th, 2025</t>
  </si>
  <si>
    <t>TX_SS_5thSS_F25_SE</t>
  </si>
  <si>
    <t>December 19th 2025</t>
  </si>
  <si>
    <t>TX_SS_5thSS_S26_UE4</t>
  </si>
  <si>
    <t>February 20th, 2025</t>
  </si>
  <si>
    <t>TX_SS_5thSS_S26_UE5</t>
  </si>
  <si>
    <t>April 3rd, 2025</t>
  </si>
  <si>
    <t>TX_SS_5thSS_S26_UE6</t>
  </si>
  <si>
    <t xml:space="preserve">Optional </t>
  </si>
  <si>
    <t>TX_SS_5thSS_S26_FE</t>
  </si>
  <si>
    <t>Unit 0: Science &amp; Engineering Practices and Science Journal Set-Up</t>
  </si>
  <si>
    <t>Unit 1: Matter and Its Properties</t>
  </si>
  <si>
    <t>Unit 2: Force, Motion, &amp; Energy</t>
  </si>
  <si>
    <t>Unit 3: Earth &amp; Space</t>
  </si>
  <si>
    <t>Unit 4: Earth’s Processes &amp; Weather</t>
  </si>
  <si>
    <t>Unit 5: Ecosystems, Environmental Changes and Fossils</t>
  </si>
  <si>
    <t>Unit 6: Life Cycles and Adaptations</t>
  </si>
  <si>
    <t>2025-2026
3rd Science | Texas
Scope &amp; Sequence</t>
  </si>
  <si>
    <t>TX_SCI_3rdScience_F25_UE1</t>
  </si>
  <si>
    <t>TX_SCI_3rdScience_F25_UE2</t>
  </si>
  <si>
    <t>TX_SCI_3rdScience_F25_UE3</t>
  </si>
  <si>
    <t>TX_SCI_3rdScience_S26_UE5</t>
  </si>
  <si>
    <t>TX_SCI_3rdScience_S26_UE6</t>
  </si>
  <si>
    <t>TX_SCI_3rdScience_S26_FE</t>
  </si>
  <si>
    <t>NA</t>
  </si>
  <si>
    <t>na</t>
  </si>
  <si>
    <t>2025-2026
4th Science | Texas
Scope &amp; Sequence</t>
  </si>
  <si>
    <t>2025-2026
5th Science | Texas
Scope &amp; Sequence</t>
  </si>
  <si>
    <t>Unit 6: Traits and Adaptations</t>
  </si>
  <si>
    <t>Final Exam Review Days (4) &amp; Final Exam (1-2)</t>
  </si>
  <si>
    <t xml:space="preserve">Summative Project </t>
  </si>
  <si>
    <t xml:space="preserve">Solar System Semester Project </t>
  </si>
  <si>
    <t xml:space="preserve">Recycling Project </t>
  </si>
  <si>
    <t xml:space="preserve">Flex days will be used to make up for state/campus testing days used throughout the year. </t>
  </si>
  <si>
    <r>
      <rPr>
        <b/>
        <sz val="22"/>
        <color rgb="FFFFFFFF"/>
        <rFont val="Arial"/>
        <family val="2"/>
      </rPr>
      <t xml:space="preserve">Final Exam Window:  National Assessment Team Dates TBD
</t>
    </r>
    <r>
      <rPr>
        <b/>
        <sz val="18"/>
        <color rgb="FFFFFFFF"/>
        <rFont val="Arial"/>
        <family val="2"/>
      </rPr>
      <t xml:space="preserve"> Scanning Deadline: National Assessment Team Dates TBD
</t>
    </r>
    <r>
      <rPr>
        <b/>
        <sz val="16"/>
        <color rgb="FFFFFFFF"/>
        <rFont val="Arial"/>
        <family val="2"/>
      </rPr>
      <t xml:space="preserve">
TELPAS Window: February 16th - March 27th, 2026 | STAAR Window: April 7th - May 1st, 2026 | </t>
    </r>
  </si>
  <si>
    <t>MATH/ELAR Spring TEA IA Windows
Permian Basin: February 27 - March 5, 2026 
Houston &amp; San Antonio: March 2 - March 6, 2026
Austin, El Paso, Rio Grande Valley, &amp; Tarrant County: March 6 - March 12, 2026</t>
  </si>
  <si>
    <t>MATH/ELAR Fall TEA IA Window: December 8th-19th, 2025</t>
  </si>
  <si>
    <t xml:space="preserve">September 23rd, 2025 </t>
  </si>
  <si>
    <t>October 24th, 2025</t>
  </si>
  <si>
    <t>November 18th, 2025</t>
  </si>
  <si>
    <t>Febuary 5th, 2026</t>
  </si>
  <si>
    <t xml:space="preserve">December 15th Optional Due to Semester Exams, or May be assessed later </t>
  </si>
  <si>
    <t>TX_SCI_3rdScience_F25_UE4_OPTIONAL</t>
  </si>
  <si>
    <t>March 3rd, 2026</t>
  </si>
  <si>
    <t>25-26 Standards:</t>
  </si>
  <si>
    <t>Number of Flex Days
DEPENDS on REGIONAL CALENDAR</t>
  </si>
  <si>
    <t>Number of Review &amp; Reteach Days
DEPENDS on REGIONAL CALENDAR</t>
  </si>
  <si>
    <r>
      <rPr>
        <sz val="12"/>
        <color rgb="FF000000"/>
        <rFont val="Arial"/>
        <family val="2"/>
      </rPr>
      <t xml:space="preserve">Scanning Deadline
</t>
    </r>
    <r>
      <rPr>
        <sz val="10"/>
        <color rgb="FF000000"/>
        <rFont val="Arial"/>
        <family val="2"/>
      </rPr>
      <t>Last day to grade and score any questions in Edcite. (This is not the exam date; plan student test dates according to classroom and regional pacing.)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</si>
</sst>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20"/>
      <color theme="0"/>
      <name val="arial,sans,sans-serif"/>
    </font>
    <font>
      <sz val="20"/>
      <color theme="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8"/>
      <color theme="10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18"/>
      <color rgb="FF000000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11"/>
      <name val="Arial"/>
      <family val="2"/>
    </font>
    <font>
      <b/>
      <sz val="12"/>
      <name val="Arial"/>
      <family val="2"/>
    </font>
    <font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b/>
      <sz val="20"/>
      <color rgb="FF0070C0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i/>
      <sz val="12"/>
      <color rgb="FF000000"/>
      <name val="Arial"/>
      <family val="2"/>
    </font>
    <font>
      <u/>
      <sz val="14"/>
      <color theme="1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u/>
      <sz val="16"/>
      <color theme="10"/>
      <name val="Arial"/>
      <family val="2"/>
    </font>
    <font>
      <b/>
      <sz val="16"/>
      <name val="arial,sans,sans-serif"/>
    </font>
    <font>
      <b/>
      <sz val="18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, sans, sans-serif"/>
    </font>
    <font>
      <sz val="13"/>
      <name val="Arial"/>
      <family val="2"/>
    </font>
    <font>
      <b/>
      <sz val="18"/>
      <color rgb="FFFFFFFF"/>
      <name val="Arial"/>
      <family val="2"/>
    </font>
    <font>
      <b/>
      <sz val="20"/>
      <color rgb="FFFFFFFF"/>
      <name val="Arial"/>
      <family val="2"/>
    </font>
    <font>
      <u/>
      <sz val="22"/>
      <color rgb="FFFFFFFF"/>
      <name val="Arial"/>
      <family val="2"/>
    </font>
    <font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24"/>
      <color rgb="FFFFFFFF"/>
      <name val="arial, sans, sans-serif"/>
    </font>
    <font>
      <b/>
      <sz val="8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Arial"/>
      <family val="2"/>
    </font>
    <font>
      <u/>
      <sz val="18"/>
      <color theme="10"/>
      <name val="Arial"/>
      <family val="2"/>
    </font>
    <font>
      <b/>
      <sz val="22"/>
      <color rgb="FFFFFFFF"/>
      <name val="Arial"/>
      <family val="2"/>
    </font>
    <font>
      <b/>
      <sz val="16"/>
      <color rgb="FFFFFFFF"/>
      <name val="Arial"/>
      <family val="2"/>
    </font>
    <font>
      <b/>
      <sz val="28"/>
      <color theme="4"/>
      <name val="Calibri"/>
      <family val="2"/>
      <scheme val="mino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0070C0"/>
        <bgColor rgb="FFD7EA9E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rgb="FFB4EDEA"/>
      </patternFill>
    </fill>
    <fill>
      <patternFill patternType="solid">
        <fgColor theme="7" tint="0.79998168889431442"/>
        <bgColor rgb="FFF3F3F3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39997558519241921"/>
        <bgColor rgb="FFB4EDEA"/>
      </patternFill>
    </fill>
    <fill>
      <patternFill patternType="solid">
        <fgColor theme="2"/>
        <bgColor rgb="FFFFFFFF"/>
      </patternFill>
    </fill>
    <fill>
      <patternFill patternType="solid">
        <fgColor rgb="FF0070C0"/>
        <bgColor rgb="FFB4EDEA"/>
      </patternFill>
    </fill>
    <fill>
      <patternFill patternType="solid">
        <fgColor rgb="FFFFFF00"/>
        <bgColor rgb="FFB4EDEA"/>
      </patternFill>
    </fill>
    <fill>
      <patternFill patternType="solid">
        <fgColor theme="2" tint="-0.749992370372631"/>
        <bgColor rgb="FFB4EDEA"/>
      </patternFill>
    </fill>
    <fill>
      <patternFill patternType="solid">
        <fgColor theme="1"/>
        <bgColor rgb="FFB4EDEA"/>
      </patternFill>
    </fill>
    <fill>
      <patternFill patternType="solid">
        <fgColor theme="9" tint="0.79998168889431442"/>
        <bgColor rgb="FFF3F3F3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8" tint="0.79998168889431442"/>
        <bgColor rgb="FFF3F3F3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B4EDE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CC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3F3F3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3F3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3F3F3"/>
      </patternFill>
    </fill>
    <fill>
      <patternFill patternType="solid">
        <fgColor theme="9" tint="0.59999389629810485"/>
        <bgColor rgb="FFFFFFFF"/>
      </patternFill>
    </fill>
  </fills>
  <borders count="9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0">
    <xf numFmtId="0" fontId="0" fillId="0" borderId="0" xfId="0"/>
    <xf numFmtId="0" fontId="3" fillId="4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14" xfId="0" applyFont="1" applyFill="1" applyBorder="1" applyAlignment="1">
      <alignment vertical="top" wrapText="1"/>
    </xf>
    <xf numFmtId="0" fontId="4" fillId="6" borderId="14" xfId="0" applyFont="1" applyFill="1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6" borderId="14" xfId="0" applyFont="1" applyFill="1" applyBorder="1"/>
    <xf numFmtId="0" fontId="2" fillId="5" borderId="15" xfId="0" applyFont="1" applyFill="1" applyBorder="1"/>
    <xf numFmtId="0" fontId="2" fillId="5" borderId="14" xfId="0" applyFont="1" applyFill="1" applyBorder="1"/>
    <xf numFmtId="0" fontId="2" fillId="5" borderId="10" xfId="0" applyFont="1" applyFill="1" applyBorder="1"/>
    <xf numFmtId="0" fontId="2" fillId="6" borderId="10" xfId="0" applyFont="1" applyFill="1" applyBorder="1"/>
    <xf numFmtId="0" fontId="2" fillId="5" borderId="11" xfId="0" applyFont="1" applyFill="1" applyBorder="1"/>
    <xf numFmtId="0" fontId="2" fillId="5" borderId="7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6" borderId="14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/>
    </xf>
    <xf numFmtId="0" fontId="2" fillId="6" borderId="16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6" fillId="0" borderId="0" xfId="0" applyFont="1"/>
    <xf numFmtId="0" fontId="2" fillId="10" borderId="17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27" fillId="2" borderId="27" xfId="1" applyFont="1" applyFill="1" applyBorder="1" applyAlignment="1">
      <alignment vertical="center"/>
    </xf>
    <xf numFmtId="0" fontId="11" fillId="10" borderId="17" xfId="0" applyFont="1" applyFill="1" applyBorder="1" applyAlignment="1">
      <alignment horizontal="center" vertical="center" wrapText="1"/>
    </xf>
    <xf numFmtId="0" fontId="24" fillId="10" borderId="17" xfId="0" applyFont="1" applyFill="1" applyBorder="1" applyAlignment="1">
      <alignment horizontal="center" vertical="center" wrapText="1"/>
    </xf>
    <xf numFmtId="0" fontId="23" fillId="10" borderId="17" xfId="0" applyFont="1" applyFill="1" applyBorder="1" applyAlignment="1">
      <alignment horizontal="center" vertical="center" wrapText="1"/>
    </xf>
    <xf numFmtId="0" fontId="23" fillId="23" borderId="17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2" fillId="19" borderId="17" xfId="0" applyFont="1" applyFill="1" applyBorder="1" applyAlignment="1">
      <alignment horizontal="center" vertical="center" wrapText="1"/>
    </xf>
    <xf numFmtId="0" fontId="29" fillId="0" borderId="0" xfId="0" applyFont="1"/>
    <xf numFmtId="0" fontId="20" fillId="10" borderId="17" xfId="0" applyFont="1" applyFill="1" applyBorder="1" applyAlignment="1">
      <alignment horizontal="center" vertical="center" wrapText="1"/>
    </xf>
    <xf numFmtId="0" fontId="20" fillId="19" borderId="17" xfId="0" applyFont="1" applyFill="1" applyBorder="1" applyAlignment="1">
      <alignment horizontal="center" vertical="center" wrapText="1"/>
    </xf>
    <xf numFmtId="0" fontId="20" fillId="9" borderId="35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vertical="center"/>
    </xf>
    <xf numFmtId="0" fontId="27" fillId="2" borderId="17" xfId="1" applyFont="1" applyFill="1" applyBorder="1" applyAlignment="1">
      <alignment vertical="center"/>
    </xf>
    <xf numFmtId="0" fontId="0" fillId="0" borderId="17" xfId="0" applyBorder="1" applyAlignment="1">
      <alignment horizontal="center"/>
    </xf>
    <xf numFmtId="0" fontId="11" fillId="25" borderId="2" xfId="0" applyFont="1" applyFill="1" applyBorder="1" applyAlignment="1">
      <alignment horizontal="center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 wrapText="1"/>
    </xf>
    <xf numFmtId="0" fontId="20" fillId="25" borderId="17" xfId="0" applyFont="1" applyFill="1" applyBorder="1" applyAlignment="1">
      <alignment horizontal="center" vertical="center" wrapText="1"/>
    </xf>
    <xf numFmtId="0" fontId="37" fillId="9" borderId="34" xfId="0" applyFont="1" applyFill="1" applyBorder="1" applyAlignment="1">
      <alignment horizontal="center" vertical="center" wrapText="1"/>
    </xf>
    <xf numFmtId="0" fontId="24" fillId="23" borderId="17" xfId="0" applyFont="1" applyFill="1" applyBorder="1" applyAlignment="1">
      <alignment horizontal="center" vertical="center" wrapText="1"/>
    </xf>
    <xf numFmtId="0" fontId="20" fillId="23" borderId="17" xfId="0" applyFont="1" applyFill="1" applyBorder="1" applyAlignment="1">
      <alignment horizontal="center" vertical="center" wrapText="1"/>
    </xf>
    <xf numFmtId="0" fontId="5" fillId="10" borderId="52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4" fillId="25" borderId="21" xfId="0" applyFont="1" applyFill="1" applyBorder="1" applyAlignment="1">
      <alignment horizontal="center" vertical="center" wrapText="1"/>
    </xf>
    <xf numFmtId="0" fontId="23" fillId="25" borderId="21" xfId="0" applyFont="1" applyFill="1" applyBorder="1" applyAlignment="1">
      <alignment horizontal="center" vertical="center" wrapText="1"/>
    </xf>
    <xf numFmtId="0" fontId="20" fillId="25" borderId="21" xfId="0" applyFont="1" applyFill="1" applyBorder="1" applyAlignment="1">
      <alignment horizontal="center" vertical="center" wrapText="1"/>
    </xf>
    <xf numFmtId="0" fontId="20" fillId="23" borderId="52" xfId="0" applyFont="1" applyFill="1" applyBorder="1" applyAlignment="1">
      <alignment horizontal="center" vertical="center" wrapText="1"/>
    </xf>
    <xf numFmtId="0" fontId="24" fillId="25" borderId="28" xfId="0" applyFont="1" applyFill="1" applyBorder="1" applyAlignment="1">
      <alignment horizontal="center" vertical="center" wrapText="1"/>
    </xf>
    <xf numFmtId="0" fontId="24" fillId="21" borderId="2" xfId="0" applyFont="1" applyFill="1" applyBorder="1" applyAlignment="1">
      <alignment horizontal="center" vertical="center" wrapText="1"/>
    </xf>
    <xf numFmtId="0" fontId="23" fillId="23" borderId="2" xfId="0" applyFont="1" applyFill="1" applyBorder="1" applyAlignment="1">
      <alignment horizontal="center" vertical="center" wrapText="1"/>
    </xf>
    <xf numFmtId="0" fontId="20" fillId="23" borderId="53" xfId="0" applyFont="1" applyFill="1" applyBorder="1" applyAlignment="1">
      <alignment horizontal="center" vertical="center" wrapText="1"/>
    </xf>
    <xf numFmtId="0" fontId="11" fillId="23" borderId="29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11" fillId="23" borderId="17" xfId="0" applyFont="1" applyFill="1" applyBorder="1" applyAlignment="1">
      <alignment horizontal="center" vertical="center" wrapText="1"/>
    </xf>
    <xf numFmtId="0" fontId="11" fillId="25" borderId="17" xfId="0" applyFont="1" applyFill="1" applyBorder="1" applyAlignment="1">
      <alignment horizontal="center" vertical="center" wrapText="1"/>
    </xf>
    <xf numFmtId="0" fontId="24" fillId="23" borderId="2" xfId="0" applyFont="1" applyFill="1" applyBorder="1" applyAlignment="1">
      <alignment horizontal="center" vertical="center" wrapText="1"/>
    </xf>
    <xf numFmtId="0" fontId="15" fillId="17" borderId="22" xfId="0" applyFont="1" applyFill="1" applyBorder="1" applyAlignment="1">
      <alignment vertical="center" wrapText="1"/>
    </xf>
    <xf numFmtId="0" fontId="15" fillId="17" borderId="23" xfId="0" applyFont="1" applyFill="1" applyBorder="1" applyAlignment="1">
      <alignment vertical="center" wrapText="1"/>
    </xf>
    <xf numFmtId="0" fontId="15" fillId="17" borderId="25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horizontal="center" vertical="center" wrapText="1"/>
    </xf>
    <xf numFmtId="0" fontId="38" fillId="10" borderId="17" xfId="0" applyFont="1" applyFill="1" applyBorder="1" applyAlignment="1">
      <alignment horizontal="center" vertical="center" wrapText="1"/>
    </xf>
    <xf numFmtId="0" fontId="2" fillId="19" borderId="21" xfId="0" applyFont="1" applyFill="1" applyBorder="1" applyAlignment="1">
      <alignment horizontal="center" vertical="center" wrapText="1"/>
    </xf>
    <xf numFmtId="0" fontId="15" fillId="24" borderId="43" xfId="0" applyFont="1" applyFill="1" applyBorder="1" applyAlignment="1">
      <alignment horizontal="center" vertical="center" wrapText="1"/>
    </xf>
    <xf numFmtId="0" fontId="24" fillId="28" borderId="2" xfId="0" applyFont="1" applyFill="1" applyBorder="1" applyAlignment="1">
      <alignment horizontal="center" vertical="center" wrapText="1"/>
    </xf>
    <xf numFmtId="0" fontId="23" fillId="28" borderId="2" xfId="0" applyFont="1" applyFill="1" applyBorder="1" applyAlignment="1">
      <alignment horizontal="center" vertical="center" wrapText="1"/>
    </xf>
    <xf numFmtId="0" fontId="0" fillId="28" borderId="2" xfId="0" applyFill="1" applyBorder="1"/>
    <xf numFmtId="0" fontId="24" fillId="19" borderId="21" xfId="0" applyFont="1" applyFill="1" applyBorder="1" applyAlignment="1">
      <alignment horizontal="center" vertical="center" wrapText="1"/>
    </xf>
    <xf numFmtId="0" fontId="23" fillId="19" borderId="21" xfId="0" applyFont="1" applyFill="1" applyBorder="1" applyAlignment="1">
      <alignment horizontal="center" vertical="center" wrapText="1"/>
    </xf>
    <xf numFmtId="0" fontId="20" fillId="10" borderId="21" xfId="0" applyFont="1" applyFill="1" applyBorder="1" applyAlignment="1">
      <alignment horizontal="center" vertical="center" wrapText="1"/>
    </xf>
    <xf numFmtId="0" fontId="20" fillId="19" borderId="21" xfId="0" applyFont="1" applyFill="1" applyBorder="1" applyAlignment="1">
      <alignment horizontal="center" vertical="center" wrapText="1"/>
    </xf>
    <xf numFmtId="0" fontId="11" fillId="28" borderId="2" xfId="0" applyFont="1" applyFill="1" applyBorder="1" applyAlignment="1">
      <alignment horizontal="center" vertical="center" wrapText="1"/>
    </xf>
    <xf numFmtId="0" fontId="20" fillId="28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5" fillId="24" borderId="41" xfId="0" applyFont="1" applyFill="1" applyBorder="1" applyAlignment="1">
      <alignment horizontal="center" vertical="center" wrapText="1"/>
    </xf>
    <xf numFmtId="0" fontId="24" fillId="18" borderId="29" xfId="0" applyFont="1" applyFill="1" applyBorder="1" applyAlignment="1">
      <alignment horizontal="center" vertical="center" wrapText="1"/>
    </xf>
    <xf numFmtId="0" fontId="23" fillId="18" borderId="29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20" fillId="20" borderId="29" xfId="0" applyFont="1" applyFill="1" applyBorder="1" applyAlignment="1">
      <alignment horizontal="center" vertical="center" wrapText="1"/>
    </xf>
    <xf numFmtId="0" fontId="20" fillId="18" borderId="29" xfId="0" applyFont="1" applyFill="1" applyBorder="1" applyAlignment="1">
      <alignment horizontal="center" vertical="center" wrapText="1"/>
    </xf>
    <xf numFmtId="0" fontId="20" fillId="21" borderId="29" xfId="0" applyFont="1" applyFill="1" applyBorder="1" applyAlignment="1">
      <alignment horizontal="center" vertical="center" wrapText="1"/>
    </xf>
    <xf numFmtId="0" fontId="11" fillId="21" borderId="29" xfId="0" applyFont="1" applyFill="1" applyBorder="1" applyAlignment="1">
      <alignment horizontal="center" vertical="center" wrapText="1"/>
    </xf>
    <xf numFmtId="0" fontId="11" fillId="18" borderId="29" xfId="0" applyFont="1" applyFill="1" applyBorder="1" applyAlignment="1">
      <alignment horizontal="center" vertical="center" wrapText="1"/>
    </xf>
    <xf numFmtId="0" fontId="24" fillId="21" borderId="29" xfId="0" applyFont="1" applyFill="1" applyBorder="1" applyAlignment="1">
      <alignment horizontal="center" vertical="center" wrapText="1"/>
    </xf>
    <xf numFmtId="0" fontId="23" fillId="23" borderId="29" xfId="0" applyFont="1" applyFill="1" applyBorder="1" applyAlignment="1">
      <alignment horizontal="center" vertical="center" wrapText="1"/>
    </xf>
    <xf numFmtId="0" fontId="15" fillId="24" borderId="29" xfId="0" applyFont="1" applyFill="1" applyBorder="1" applyAlignment="1">
      <alignment horizontal="center" vertical="center" wrapText="1"/>
    </xf>
    <xf numFmtId="0" fontId="2" fillId="19" borderId="29" xfId="0" applyFont="1" applyFill="1" applyBorder="1" applyAlignment="1">
      <alignment horizontal="center" vertical="center" wrapText="1"/>
    </xf>
    <xf numFmtId="0" fontId="38" fillId="18" borderId="29" xfId="0" applyFont="1" applyFill="1" applyBorder="1" applyAlignment="1">
      <alignment horizontal="center" vertical="center" wrapText="1"/>
    </xf>
    <xf numFmtId="0" fontId="7" fillId="27" borderId="51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15" fillId="24" borderId="42" xfId="0" applyFont="1" applyFill="1" applyBorder="1" applyAlignment="1">
      <alignment horizontal="center" vertical="center" wrapText="1"/>
    </xf>
    <xf numFmtId="0" fontId="20" fillId="9" borderId="60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0" fillId="19" borderId="2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7" fillId="26" borderId="50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38" fillId="20" borderId="2" xfId="0" applyFont="1" applyFill="1" applyBorder="1" applyAlignment="1">
      <alignment horizontal="center" vertical="center" wrapText="1"/>
    </xf>
    <xf numFmtId="0" fontId="20" fillId="21" borderId="2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0" fontId="23" fillId="18" borderId="2" xfId="0" applyFont="1" applyFill="1" applyBorder="1" applyAlignment="1">
      <alignment horizontal="center" vertical="center" wrapText="1"/>
    </xf>
    <xf numFmtId="0" fontId="38" fillId="18" borderId="2" xfId="0" applyFont="1" applyFill="1" applyBorder="1" applyAlignment="1">
      <alignment horizontal="center" vertical="center" wrapText="1"/>
    </xf>
    <xf numFmtId="0" fontId="20" fillId="22" borderId="2" xfId="0" applyFont="1" applyFill="1" applyBorder="1" applyAlignment="1">
      <alignment horizontal="center" vertical="center" wrapText="1"/>
    </xf>
    <xf numFmtId="0" fontId="2" fillId="19" borderId="4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 wrapText="1"/>
    </xf>
    <xf numFmtId="0" fontId="49" fillId="9" borderId="34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vertical="center" wrapText="1"/>
    </xf>
    <xf numFmtId="0" fontId="20" fillId="9" borderId="5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24" fillId="18" borderId="17" xfId="0" applyFont="1" applyFill="1" applyBorder="1" applyAlignment="1">
      <alignment horizontal="center" vertical="center" wrapText="1"/>
    </xf>
    <xf numFmtId="0" fontId="23" fillId="18" borderId="17" xfId="0" applyFont="1" applyFill="1" applyBorder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0" fontId="25" fillId="21" borderId="22" xfId="0" applyFont="1" applyFill="1" applyBorder="1" applyAlignment="1">
      <alignment horizontal="center" vertical="center" wrapText="1"/>
    </xf>
    <xf numFmtId="0" fontId="25" fillId="21" borderId="24" xfId="0" applyFont="1" applyFill="1" applyBorder="1" applyAlignment="1">
      <alignment horizontal="center" vertical="center" wrapText="1"/>
    </xf>
    <xf numFmtId="0" fontId="51" fillId="29" borderId="17" xfId="1" applyFont="1" applyFill="1" applyBorder="1" applyAlignment="1">
      <alignment vertical="center"/>
    </xf>
    <xf numFmtId="0" fontId="24" fillId="28" borderId="6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20" borderId="29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23" fillId="19" borderId="28" xfId="0" applyFont="1" applyFill="1" applyBorder="1" applyAlignment="1">
      <alignment horizontal="center" vertical="center" wrapText="1"/>
    </xf>
    <xf numFmtId="0" fontId="51" fillId="29" borderId="29" xfId="1" applyFont="1" applyFill="1" applyBorder="1" applyAlignment="1">
      <alignment vertical="center"/>
    </xf>
    <xf numFmtId="0" fontId="34" fillId="30" borderId="2" xfId="0" applyFont="1" applyFill="1" applyBorder="1" applyAlignment="1">
      <alignment horizontal="center" vertical="center" wrapText="1"/>
    </xf>
    <xf numFmtId="0" fontId="24" fillId="30" borderId="2" xfId="0" applyFont="1" applyFill="1" applyBorder="1" applyAlignment="1">
      <alignment horizontal="center" vertical="center" wrapText="1"/>
    </xf>
    <xf numFmtId="0" fontId="23" fillId="30" borderId="2" xfId="0" applyFont="1" applyFill="1" applyBorder="1" applyAlignment="1">
      <alignment horizontal="center" vertical="center" wrapText="1"/>
    </xf>
    <xf numFmtId="0" fontId="11" fillId="31" borderId="2" xfId="0" applyFont="1" applyFill="1" applyBorder="1" applyAlignment="1">
      <alignment horizontal="center" vertical="center" wrapText="1"/>
    </xf>
    <xf numFmtId="0" fontId="24" fillId="31" borderId="2" xfId="0" applyFont="1" applyFill="1" applyBorder="1" applyAlignment="1">
      <alignment horizontal="center" vertical="center" wrapText="1"/>
    </xf>
    <xf numFmtId="0" fontId="23" fillId="32" borderId="2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 vertical="center" wrapText="1"/>
    </xf>
    <xf numFmtId="0" fontId="20" fillId="31" borderId="2" xfId="0" applyFont="1" applyFill="1" applyBorder="1" applyAlignment="1">
      <alignment horizontal="center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11" fillId="21" borderId="17" xfId="0" applyFont="1" applyFill="1" applyBorder="1" applyAlignment="1">
      <alignment horizontal="center" vertical="center" wrapText="1"/>
    </xf>
    <xf numFmtId="0" fontId="24" fillId="21" borderId="17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20" fillId="20" borderId="17" xfId="0" applyFont="1" applyFill="1" applyBorder="1" applyAlignment="1">
      <alignment horizontal="center" vertical="center" wrapText="1"/>
    </xf>
    <xf numFmtId="0" fontId="20" fillId="22" borderId="17" xfId="0" applyFont="1" applyFill="1" applyBorder="1" applyAlignment="1">
      <alignment horizontal="center" vertical="center" wrapText="1"/>
    </xf>
    <xf numFmtId="0" fontId="25" fillId="10" borderId="54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29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2" fillId="35" borderId="43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 wrapText="1"/>
    </xf>
    <xf numFmtId="0" fontId="38" fillId="37" borderId="2" xfId="0" applyFont="1" applyFill="1" applyBorder="1" applyAlignment="1">
      <alignment horizontal="center" vertical="center" wrapText="1"/>
    </xf>
    <xf numFmtId="0" fontId="1" fillId="37" borderId="2" xfId="0" applyFont="1" applyFill="1" applyBorder="1" applyAlignment="1">
      <alignment horizontal="center" vertical="center" wrapText="1"/>
    </xf>
    <xf numFmtId="0" fontId="38" fillId="39" borderId="2" xfId="0" applyFont="1" applyFill="1" applyBorder="1" applyAlignment="1">
      <alignment horizontal="center" vertical="center" wrapText="1"/>
    </xf>
    <xf numFmtId="0" fontId="1" fillId="38" borderId="2" xfId="0" applyFont="1" applyFill="1" applyBorder="1" applyAlignment="1">
      <alignment horizontal="center" vertical="center" wrapText="1"/>
    </xf>
    <xf numFmtId="0" fontId="1" fillId="41" borderId="2" xfId="0" applyFont="1" applyFill="1" applyBorder="1" applyAlignment="1">
      <alignment horizontal="center" vertical="center" wrapText="1"/>
    </xf>
    <xf numFmtId="0" fontId="1" fillId="42" borderId="2" xfId="0" applyFont="1" applyFill="1" applyBorder="1" applyAlignment="1">
      <alignment horizontal="center" vertical="center" wrapText="1"/>
    </xf>
    <xf numFmtId="0" fontId="11" fillId="33" borderId="29" xfId="0" applyFont="1" applyFill="1" applyBorder="1" applyAlignment="1">
      <alignment horizontal="center" vertical="center" wrapText="1"/>
    </xf>
    <xf numFmtId="0" fontId="23" fillId="33" borderId="29" xfId="0" applyFont="1" applyFill="1" applyBorder="1" applyAlignment="1">
      <alignment horizontal="center" vertical="center" wrapText="1"/>
    </xf>
    <xf numFmtId="0" fontId="38" fillId="33" borderId="29" xfId="0" applyFont="1" applyFill="1" applyBorder="1" applyAlignment="1">
      <alignment horizontal="center" vertical="center" wrapText="1"/>
    </xf>
    <xf numFmtId="0" fontId="1" fillId="33" borderId="29" xfId="0" applyFont="1" applyFill="1" applyBorder="1" applyAlignment="1">
      <alignment horizontal="center" vertical="center" wrapText="1"/>
    </xf>
    <xf numFmtId="0" fontId="23" fillId="37" borderId="54" xfId="0" applyFont="1" applyFill="1" applyBorder="1" applyAlignment="1">
      <alignment horizontal="center" vertical="center" wrapText="1"/>
    </xf>
    <xf numFmtId="0" fontId="23" fillId="38" borderId="54" xfId="0" applyFont="1" applyFill="1" applyBorder="1" applyAlignment="1">
      <alignment horizontal="center" vertical="center" wrapText="1"/>
    </xf>
    <xf numFmtId="0" fontId="23" fillId="23" borderId="54" xfId="0" applyFont="1" applyFill="1" applyBorder="1" applyAlignment="1">
      <alignment horizontal="center" vertical="center" wrapText="1"/>
    </xf>
    <xf numFmtId="0" fontId="23" fillId="41" borderId="54" xfId="0" applyFont="1" applyFill="1" applyBorder="1" applyAlignment="1">
      <alignment horizontal="center" vertical="center" wrapText="1"/>
    </xf>
    <xf numFmtId="0" fontId="54" fillId="10" borderId="54" xfId="0" applyFont="1" applyFill="1" applyBorder="1" applyAlignment="1">
      <alignment horizontal="center" vertical="center" wrapText="1"/>
    </xf>
    <xf numFmtId="0" fontId="23" fillId="18" borderId="54" xfId="0" applyFont="1" applyFill="1" applyBorder="1" applyAlignment="1">
      <alignment horizontal="center" vertical="center" wrapText="1"/>
    </xf>
    <xf numFmtId="0" fontId="11" fillId="30" borderId="79" xfId="0" applyFont="1" applyFill="1" applyBorder="1" applyAlignment="1">
      <alignment horizontal="center" vertical="center" wrapText="1"/>
    </xf>
    <xf numFmtId="0" fontId="11" fillId="37" borderId="76" xfId="0" applyFont="1" applyFill="1" applyBorder="1" applyAlignment="1">
      <alignment horizontal="center" vertical="center" wrapText="1"/>
    </xf>
    <xf numFmtId="0" fontId="11" fillId="37" borderId="77" xfId="0" applyFont="1" applyFill="1" applyBorder="1" applyAlignment="1">
      <alignment horizontal="center" vertical="center" wrapText="1"/>
    </xf>
    <xf numFmtId="0" fontId="11" fillId="38" borderId="2" xfId="0" applyFont="1" applyFill="1" applyBorder="1" applyAlignment="1">
      <alignment horizontal="center" vertical="center" wrapText="1"/>
    </xf>
    <xf numFmtId="0" fontId="11" fillId="38" borderId="78" xfId="0" applyFont="1" applyFill="1" applyBorder="1" applyAlignment="1">
      <alignment horizontal="center" vertical="center" wrapText="1"/>
    </xf>
    <xf numFmtId="0" fontId="11" fillId="21" borderId="78" xfId="0" applyFont="1" applyFill="1" applyBorder="1" applyAlignment="1">
      <alignment horizontal="center" vertical="center" wrapText="1"/>
    </xf>
    <xf numFmtId="0" fontId="11" fillId="41" borderId="2" xfId="0" applyFont="1" applyFill="1" applyBorder="1" applyAlignment="1">
      <alignment horizontal="center" vertical="center" wrapText="1"/>
    </xf>
    <xf numFmtId="0" fontId="11" fillId="41" borderId="78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78" xfId="0" applyFont="1" applyFill="1" applyBorder="1" applyAlignment="1">
      <alignment horizontal="center" vertical="center" wrapText="1"/>
    </xf>
    <xf numFmtId="0" fontId="11" fillId="18" borderId="81" xfId="0" applyFont="1" applyFill="1" applyBorder="1" applyAlignment="1">
      <alignment horizontal="center" vertical="center" wrapText="1"/>
    </xf>
    <xf numFmtId="0" fontId="11" fillId="18" borderId="82" xfId="0" applyFont="1" applyFill="1" applyBorder="1" applyAlignment="1">
      <alignment horizontal="center" vertical="center" wrapText="1"/>
    </xf>
    <xf numFmtId="0" fontId="11" fillId="37" borderId="83" xfId="0" applyFont="1" applyFill="1" applyBorder="1" applyAlignment="1">
      <alignment horizontal="center" vertical="center" wrapText="1"/>
    </xf>
    <xf numFmtId="0" fontId="11" fillId="37" borderId="75" xfId="0" applyFont="1" applyFill="1" applyBorder="1" applyAlignment="1">
      <alignment horizontal="center" vertical="center" wrapText="1"/>
    </xf>
    <xf numFmtId="0" fontId="25" fillId="38" borderId="79" xfId="0" applyFont="1" applyFill="1" applyBorder="1" applyAlignment="1">
      <alignment horizontal="center" vertical="center" wrapText="1"/>
    </xf>
    <xf numFmtId="0" fontId="25" fillId="38" borderId="54" xfId="0" applyFont="1" applyFill="1" applyBorder="1" applyAlignment="1">
      <alignment horizontal="center" vertical="center" wrapText="1"/>
    </xf>
    <xf numFmtId="0" fontId="11" fillId="21" borderId="79" xfId="0" applyFont="1" applyFill="1" applyBorder="1" applyAlignment="1">
      <alignment horizontal="center" vertical="center" wrapText="1"/>
    </xf>
    <xf numFmtId="0" fontId="11" fillId="21" borderId="54" xfId="0" applyFont="1" applyFill="1" applyBorder="1" applyAlignment="1">
      <alignment horizontal="center" vertical="center" wrapText="1"/>
    </xf>
    <xf numFmtId="0" fontId="11" fillId="40" borderId="79" xfId="0" applyFont="1" applyFill="1" applyBorder="1" applyAlignment="1">
      <alignment horizontal="center" vertical="center" wrapText="1"/>
    </xf>
    <xf numFmtId="0" fontId="11" fillId="41" borderId="54" xfId="0" applyFont="1" applyFill="1" applyBorder="1" applyAlignment="1">
      <alignment horizontal="center" vertical="center" wrapText="1"/>
    </xf>
    <xf numFmtId="0" fontId="11" fillId="25" borderId="86" xfId="0" applyFont="1" applyFill="1" applyBorder="1" applyAlignment="1">
      <alignment horizontal="center" vertical="center" wrapText="1"/>
    </xf>
    <xf numFmtId="0" fontId="11" fillId="18" borderId="80" xfId="0" applyFont="1" applyFill="1" applyBorder="1" applyAlignment="1">
      <alignment horizontal="center" vertical="center" wrapText="1"/>
    </xf>
    <xf numFmtId="0" fontId="11" fillId="23" borderId="26" xfId="0" applyFont="1" applyFill="1" applyBorder="1" applyAlignment="1">
      <alignment horizontal="center" vertical="center" wrapText="1"/>
    </xf>
    <xf numFmtId="0" fontId="11" fillId="21" borderId="42" xfId="0" applyFont="1" applyFill="1" applyBorder="1" applyAlignment="1">
      <alignment horizontal="center" vertical="center" wrapText="1"/>
    </xf>
    <xf numFmtId="0" fontId="11" fillId="33" borderId="26" xfId="0" applyFont="1" applyFill="1" applyBorder="1" applyAlignment="1">
      <alignment horizontal="center" vertical="center" wrapText="1"/>
    </xf>
    <xf numFmtId="0" fontId="11" fillId="33" borderId="42" xfId="0" applyFont="1" applyFill="1" applyBorder="1" applyAlignment="1">
      <alignment horizontal="center" vertical="center" wrapText="1"/>
    </xf>
    <xf numFmtId="0" fontId="11" fillId="28" borderId="63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38" fillId="10" borderId="57" xfId="0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 wrapText="1"/>
    </xf>
    <xf numFmtId="0" fontId="25" fillId="23" borderId="22" xfId="0" applyFont="1" applyFill="1" applyBorder="1" applyAlignment="1">
      <alignment horizontal="center" vertical="center" wrapText="1"/>
    </xf>
    <xf numFmtId="0" fontId="25" fillId="23" borderId="2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5" fillId="25" borderId="24" xfId="0" applyFont="1" applyFill="1" applyBorder="1" applyAlignment="1">
      <alignment horizontal="center" vertical="center" wrapText="1"/>
    </xf>
    <xf numFmtId="0" fontId="25" fillId="25" borderId="22" xfId="0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25" fillId="20" borderId="55" xfId="0" applyFont="1" applyFill="1" applyBorder="1" applyAlignment="1">
      <alignment horizontal="center" vertical="center" wrapText="1"/>
    </xf>
    <xf numFmtId="0" fontId="25" fillId="20" borderId="54" xfId="0" applyFont="1" applyFill="1" applyBorder="1" applyAlignment="1">
      <alignment horizontal="center" vertical="center" wrapText="1"/>
    </xf>
    <xf numFmtId="0" fontId="15" fillId="16" borderId="21" xfId="0" applyFont="1" applyFill="1" applyBorder="1" applyAlignment="1">
      <alignment horizontal="center" vertical="center" wrapText="1"/>
    </xf>
    <xf numFmtId="0" fontId="15" fillId="16" borderId="32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25" fillId="10" borderId="32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5" fillId="26" borderId="17" xfId="0" applyFont="1" applyFill="1" applyBorder="1" applyAlignment="1">
      <alignment horizontal="center" vertical="center" wrapText="1"/>
    </xf>
    <xf numFmtId="0" fontId="24" fillId="18" borderId="17" xfId="0" applyFont="1" applyFill="1" applyBorder="1" applyAlignment="1">
      <alignment horizontal="center" vertical="center" wrapText="1"/>
    </xf>
    <xf numFmtId="0" fontId="24" fillId="18" borderId="29" xfId="0" applyFont="1" applyFill="1" applyBorder="1" applyAlignment="1">
      <alignment horizontal="center" vertical="center" wrapText="1"/>
    </xf>
    <xf numFmtId="0" fontId="23" fillId="18" borderId="17" xfId="0" applyFont="1" applyFill="1" applyBorder="1" applyAlignment="1">
      <alignment horizontal="center" vertical="center" wrapText="1"/>
    </xf>
    <xf numFmtId="0" fontId="23" fillId="18" borderId="29" xfId="0" applyFont="1" applyFill="1" applyBorder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34" fillId="18" borderId="2" xfId="0" applyFont="1" applyFill="1" applyBorder="1" applyAlignment="1">
      <alignment horizontal="center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24" fillId="18" borderId="24" xfId="0" applyFont="1" applyFill="1" applyBorder="1" applyAlignment="1">
      <alignment horizontal="center" vertical="center" wrapText="1"/>
    </xf>
    <xf numFmtId="0" fontId="24" fillId="18" borderId="42" xfId="0" applyFont="1" applyFill="1" applyBorder="1" applyAlignment="1">
      <alignment horizontal="center" vertical="center" wrapText="1"/>
    </xf>
    <xf numFmtId="0" fontId="15" fillId="14" borderId="48" xfId="0" applyFont="1" applyFill="1" applyBorder="1" applyAlignment="1">
      <alignment horizontal="center" vertical="center" wrapText="1"/>
    </xf>
    <xf numFmtId="0" fontId="15" fillId="14" borderId="30" xfId="0" applyFont="1" applyFill="1" applyBorder="1" applyAlignment="1">
      <alignment horizontal="center" vertical="center" wrapText="1"/>
    </xf>
    <xf numFmtId="0" fontId="15" fillId="14" borderId="46" xfId="0" applyFont="1" applyFill="1" applyBorder="1" applyAlignment="1">
      <alignment horizontal="center" vertical="center" wrapText="1"/>
    </xf>
    <xf numFmtId="0" fontId="10" fillId="12" borderId="32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20" fillId="15" borderId="44" xfId="0" applyFont="1" applyFill="1" applyBorder="1" applyAlignment="1">
      <alignment horizontal="center" vertical="center" wrapText="1"/>
    </xf>
    <xf numFmtId="0" fontId="20" fillId="15" borderId="39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27" xfId="0" applyFont="1" applyFill="1" applyBorder="1" applyAlignment="1">
      <alignment horizontal="center" vertical="center" wrapText="1"/>
    </xf>
    <xf numFmtId="0" fontId="10" fillId="12" borderId="45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8" borderId="17" xfId="0" applyFont="1" applyFill="1" applyBorder="1"/>
    <xf numFmtId="0" fontId="16" fillId="2" borderId="17" xfId="0" applyFont="1" applyFill="1" applyBorder="1" applyAlignment="1">
      <alignment horizontal="right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39" fillId="12" borderId="25" xfId="0" applyFont="1" applyFill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0" xfId="0" applyFont="1" applyFill="1" applyAlignment="1">
      <alignment horizontal="center" vertical="center" wrapText="1"/>
    </xf>
    <xf numFmtId="0" fontId="20" fillId="12" borderId="17" xfId="0" applyFont="1" applyFill="1" applyBorder="1" applyAlignment="1">
      <alignment horizontal="center" vertical="center" wrapText="1"/>
    </xf>
    <xf numFmtId="0" fontId="32" fillId="12" borderId="26" xfId="0" applyFont="1" applyFill="1" applyBorder="1" applyAlignment="1">
      <alignment horizontal="center" vertical="center" wrapText="1"/>
    </xf>
    <xf numFmtId="0" fontId="32" fillId="12" borderId="41" xfId="0" applyFont="1" applyFill="1" applyBorder="1" applyAlignment="1">
      <alignment horizontal="center" vertical="center" wrapText="1"/>
    </xf>
    <xf numFmtId="0" fontId="32" fillId="12" borderId="32" xfId="0" applyFont="1" applyFill="1" applyBorder="1" applyAlignment="1">
      <alignment horizontal="center" vertical="center" wrapText="1"/>
    </xf>
    <xf numFmtId="0" fontId="32" fillId="12" borderId="28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 wrapText="1"/>
    </xf>
    <xf numFmtId="0" fontId="26" fillId="13" borderId="47" xfId="0" applyFont="1" applyFill="1" applyBorder="1" applyAlignment="1">
      <alignment horizontal="center" vertical="center" wrapText="1"/>
    </xf>
    <xf numFmtId="0" fontId="10" fillId="12" borderId="43" xfId="0" applyFont="1" applyFill="1" applyBorder="1" applyAlignment="1">
      <alignment horizontal="center" vertical="center" wrapText="1"/>
    </xf>
    <xf numFmtId="0" fontId="15" fillId="16" borderId="26" xfId="0" applyFont="1" applyFill="1" applyBorder="1" applyAlignment="1">
      <alignment horizontal="center" vertical="center" wrapText="1"/>
    </xf>
    <xf numFmtId="0" fontId="15" fillId="16" borderId="25" xfId="0" applyFont="1" applyFill="1" applyBorder="1" applyAlignment="1">
      <alignment horizontal="center" vertical="center" wrapText="1"/>
    </xf>
    <xf numFmtId="0" fontId="15" fillId="16" borderId="42" xfId="0" applyFont="1" applyFill="1" applyBorder="1" applyAlignment="1">
      <alignment horizontal="center" vertical="center" wrapText="1"/>
    </xf>
    <xf numFmtId="0" fontId="14" fillId="14" borderId="40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3" fillId="4" borderId="12" xfId="0" applyFont="1" applyFill="1" applyBorder="1" applyAlignment="1">
      <alignment horizontal="center" vertical="top" wrapText="1"/>
    </xf>
    <xf numFmtId="0" fontId="2" fillId="0" borderId="13" xfId="0" applyFont="1" applyBorder="1"/>
    <xf numFmtId="0" fontId="2" fillId="0" borderId="9" xfId="0" applyFont="1" applyBorder="1"/>
    <xf numFmtId="0" fontId="7" fillId="7" borderId="20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13" fillId="2" borderId="29" xfId="1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11" fillId="12" borderId="42" xfId="0" applyFont="1" applyFill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26" fillId="13" borderId="30" xfId="0" applyFont="1" applyFill="1" applyBorder="1" applyAlignment="1">
      <alignment horizontal="center" vertical="center" wrapText="1"/>
    </xf>
    <xf numFmtId="0" fontId="26" fillId="13" borderId="31" xfId="0" applyFont="1" applyFill="1" applyBorder="1" applyAlignment="1">
      <alignment horizontal="center" vertical="center" wrapText="1"/>
    </xf>
    <xf numFmtId="0" fontId="20" fillId="15" borderId="38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0" fontId="25" fillId="18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34" fillId="23" borderId="22" xfId="0" applyFont="1" applyFill="1" applyBorder="1" applyAlignment="1">
      <alignment horizontal="center" vertical="center" wrapText="1"/>
    </xf>
    <xf numFmtId="0" fontId="34" fillId="23" borderId="23" xfId="0" applyFont="1" applyFill="1" applyBorder="1" applyAlignment="1">
      <alignment horizontal="center" vertical="center" wrapText="1"/>
    </xf>
    <xf numFmtId="0" fontId="34" fillId="23" borderId="56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15" fillId="16" borderId="17" xfId="0" applyFont="1" applyFill="1" applyBorder="1" applyAlignment="1">
      <alignment horizontal="center" vertical="center" wrapText="1"/>
    </xf>
    <xf numFmtId="0" fontId="25" fillId="23" borderId="17" xfId="0" applyFont="1" applyFill="1" applyBorder="1" applyAlignment="1">
      <alignment horizontal="center" vertical="center" wrapText="1"/>
    </xf>
    <xf numFmtId="0" fontId="25" fillId="19" borderId="22" xfId="0" applyFont="1" applyFill="1" applyBorder="1" applyAlignment="1">
      <alignment horizontal="center" vertical="center" wrapText="1"/>
    </xf>
    <xf numFmtId="0" fontId="25" fillId="19" borderId="23" xfId="0" applyFont="1" applyFill="1" applyBorder="1" applyAlignment="1">
      <alignment horizontal="center" vertical="center" wrapText="1"/>
    </xf>
    <xf numFmtId="0" fontId="25" fillId="19" borderId="2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2" fillId="14" borderId="22" xfId="0" applyFont="1" applyFill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20" fillId="18" borderId="29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11" fillId="18" borderId="29" xfId="0" applyFont="1" applyFill="1" applyBorder="1" applyAlignment="1">
      <alignment horizontal="center" vertical="center" wrapText="1"/>
    </xf>
    <xf numFmtId="0" fontId="11" fillId="18" borderId="21" xfId="0" applyFont="1" applyFill="1" applyBorder="1" applyAlignment="1">
      <alignment horizontal="center" vertical="center" wrapText="1"/>
    </xf>
    <xf numFmtId="0" fontId="25" fillId="18" borderId="26" xfId="0" applyFont="1" applyFill="1" applyBorder="1" applyAlignment="1">
      <alignment horizontal="center" vertical="center" wrapText="1"/>
    </xf>
    <xf numFmtId="0" fontId="25" fillId="18" borderId="42" xfId="0" applyFont="1" applyFill="1" applyBorder="1" applyAlignment="1">
      <alignment horizontal="center" vertical="center" wrapText="1"/>
    </xf>
    <xf numFmtId="0" fontId="25" fillId="18" borderId="32" xfId="0" applyFont="1" applyFill="1" applyBorder="1" applyAlignment="1">
      <alignment horizontal="center" vertical="center" wrapText="1"/>
    </xf>
    <xf numFmtId="0" fontId="25" fillId="18" borderId="28" xfId="0" applyFont="1" applyFill="1" applyBorder="1" applyAlignment="1">
      <alignment horizontal="center" vertical="center" wrapText="1"/>
    </xf>
    <xf numFmtId="0" fontId="24" fillId="18" borderId="21" xfId="0" applyFont="1" applyFill="1" applyBorder="1" applyAlignment="1">
      <alignment horizontal="center" vertical="center" wrapText="1"/>
    </xf>
    <xf numFmtId="0" fontId="2" fillId="19" borderId="29" xfId="0" applyFont="1" applyFill="1" applyBorder="1" applyAlignment="1">
      <alignment horizontal="center" vertical="center" wrapText="1"/>
    </xf>
    <xf numFmtId="0" fontId="2" fillId="19" borderId="21" xfId="0" applyFont="1" applyFill="1" applyBorder="1" applyAlignment="1">
      <alignment horizontal="center" vertical="center" wrapText="1"/>
    </xf>
    <xf numFmtId="0" fontId="11" fillId="21" borderId="29" xfId="0" applyFont="1" applyFill="1" applyBorder="1" applyAlignment="1">
      <alignment horizontal="center" vertical="center" wrapText="1"/>
    </xf>
    <xf numFmtId="0" fontId="11" fillId="21" borderId="21" xfId="0" applyFont="1" applyFill="1" applyBorder="1" applyAlignment="1">
      <alignment horizontal="center" vertical="center" wrapText="1"/>
    </xf>
    <xf numFmtId="0" fontId="25" fillId="21" borderId="26" xfId="0" applyFont="1" applyFill="1" applyBorder="1" applyAlignment="1">
      <alignment horizontal="center" vertical="center" wrapText="1"/>
    </xf>
    <xf numFmtId="0" fontId="25" fillId="21" borderId="42" xfId="0" applyFont="1" applyFill="1" applyBorder="1" applyAlignment="1">
      <alignment horizontal="center" vertical="center" wrapText="1"/>
    </xf>
    <xf numFmtId="0" fontId="25" fillId="21" borderId="32" xfId="0" applyFont="1" applyFill="1" applyBorder="1" applyAlignment="1">
      <alignment horizontal="center" vertical="center" wrapText="1"/>
    </xf>
    <xf numFmtId="0" fontId="25" fillId="21" borderId="28" xfId="0" applyFont="1" applyFill="1" applyBorder="1" applyAlignment="1">
      <alignment horizontal="center" vertical="center" wrapText="1"/>
    </xf>
    <xf numFmtId="0" fontId="24" fillId="21" borderId="29" xfId="0" applyFont="1" applyFill="1" applyBorder="1" applyAlignment="1">
      <alignment horizontal="center" vertical="center" wrapText="1"/>
    </xf>
    <xf numFmtId="0" fontId="24" fillId="21" borderId="21" xfId="0" applyFont="1" applyFill="1" applyBorder="1" applyAlignment="1">
      <alignment horizontal="center" vertical="center" wrapText="1"/>
    </xf>
    <xf numFmtId="0" fontId="23" fillId="23" borderId="29" xfId="0" applyFont="1" applyFill="1" applyBorder="1" applyAlignment="1">
      <alignment horizontal="center" vertical="center" wrapText="1"/>
    </xf>
    <xf numFmtId="0" fontId="23" fillId="23" borderId="21" xfId="0" applyFont="1" applyFill="1" applyBorder="1" applyAlignment="1">
      <alignment horizontal="center" vertical="center" wrapText="1"/>
    </xf>
    <xf numFmtId="0" fontId="20" fillId="20" borderId="29" xfId="0" applyFont="1" applyFill="1" applyBorder="1" applyAlignment="1">
      <alignment horizontal="center" vertical="center" wrapText="1"/>
    </xf>
    <xf numFmtId="0" fontId="20" fillId="20" borderId="21" xfId="0" applyFont="1" applyFill="1" applyBorder="1" applyAlignment="1">
      <alignment horizontal="center" vertical="center" wrapText="1"/>
    </xf>
    <xf numFmtId="0" fontId="20" fillId="21" borderId="29" xfId="0" applyFont="1" applyFill="1" applyBorder="1" applyAlignment="1">
      <alignment horizontal="center" vertical="center" wrapText="1"/>
    </xf>
    <xf numFmtId="0" fontId="20" fillId="21" borderId="21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0" fontId="15" fillId="14" borderId="22" xfId="0" applyFont="1" applyFill="1" applyBorder="1" applyAlignment="1">
      <alignment horizontal="center" vertical="center" wrapText="1"/>
    </xf>
    <xf numFmtId="0" fontId="15" fillId="16" borderId="22" xfId="0" applyFont="1" applyFill="1" applyBorder="1" applyAlignment="1">
      <alignment horizontal="center" vertical="center" wrapText="1"/>
    </xf>
    <xf numFmtId="0" fontId="15" fillId="16" borderId="23" xfId="0" applyFont="1" applyFill="1" applyBorder="1" applyAlignment="1">
      <alignment horizontal="center" vertical="center" wrapText="1"/>
    </xf>
    <xf numFmtId="0" fontId="15" fillId="16" borderId="24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  <xf numFmtId="0" fontId="14" fillId="16" borderId="23" xfId="0" applyFont="1" applyFill="1" applyBorder="1" applyAlignment="1">
      <alignment horizontal="center" vertical="center" wrapText="1"/>
    </xf>
    <xf numFmtId="0" fontId="14" fillId="16" borderId="24" xfId="0" applyFont="1" applyFill="1" applyBorder="1" applyAlignment="1">
      <alignment horizontal="center" vertical="center" wrapText="1"/>
    </xf>
    <xf numFmtId="0" fontId="20" fillId="22" borderId="29" xfId="0" applyFont="1" applyFill="1" applyBorder="1" applyAlignment="1">
      <alignment horizontal="center" vertical="center" wrapText="1"/>
    </xf>
    <xf numFmtId="0" fontId="20" fillId="22" borderId="21" xfId="0" applyFont="1" applyFill="1" applyBorder="1" applyAlignment="1">
      <alignment horizontal="center" vertical="center" wrapText="1"/>
    </xf>
    <xf numFmtId="0" fontId="15" fillId="24" borderId="29" xfId="0" applyFont="1" applyFill="1" applyBorder="1" applyAlignment="1">
      <alignment horizontal="center" vertical="center" wrapText="1"/>
    </xf>
    <xf numFmtId="0" fontId="15" fillId="24" borderId="21" xfId="0" applyFont="1" applyFill="1" applyBorder="1" applyAlignment="1">
      <alignment horizontal="center" vertical="center" wrapText="1"/>
    </xf>
    <xf numFmtId="0" fontId="45" fillId="20" borderId="29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vertical="center" wrapText="1"/>
    </xf>
    <xf numFmtId="0" fontId="34" fillId="18" borderId="42" xfId="0" applyFont="1" applyFill="1" applyBorder="1" applyAlignment="1">
      <alignment vertical="center" wrapText="1"/>
    </xf>
    <xf numFmtId="0" fontId="34" fillId="18" borderId="32" xfId="0" applyFont="1" applyFill="1" applyBorder="1" applyAlignment="1">
      <alignment vertical="center" wrapText="1"/>
    </xf>
    <xf numFmtId="0" fontId="34" fillId="18" borderId="28" xfId="0" applyFont="1" applyFill="1" applyBorder="1" applyAlignment="1">
      <alignment vertical="center" wrapText="1"/>
    </xf>
    <xf numFmtId="0" fontId="38" fillId="18" borderId="29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right" vertical="center" wrapText="1"/>
    </xf>
    <xf numFmtId="0" fontId="16" fillId="2" borderId="24" xfId="0" applyFont="1" applyFill="1" applyBorder="1" applyAlignment="1">
      <alignment horizontal="right" vertical="center" wrapText="1"/>
    </xf>
    <xf numFmtId="0" fontId="28" fillId="13" borderId="2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24" xfId="0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32" fillId="12" borderId="42" xfId="0" applyFont="1" applyFill="1" applyBorder="1" applyAlignment="1">
      <alignment horizontal="center" vertical="center" wrapText="1"/>
    </xf>
    <xf numFmtId="0" fontId="20" fillId="15" borderId="29" xfId="0" applyFont="1" applyFill="1" applyBorder="1" applyAlignment="1">
      <alignment horizontal="center" vertical="center" wrapText="1"/>
    </xf>
    <xf numFmtId="0" fontId="20" fillId="15" borderId="21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20" fillId="12" borderId="21" xfId="0" applyFont="1" applyFill="1" applyBorder="1" applyAlignment="1">
      <alignment horizontal="center" vertical="center" wrapText="1"/>
    </xf>
    <xf numFmtId="0" fontId="26" fillId="13" borderId="22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center" vertical="center" wrapText="1"/>
    </xf>
    <xf numFmtId="0" fontId="26" fillId="13" borderId="24" xfId="0" applyFont="1" applyFill="1" applyBorder="1" applyAlignment="1">
      <alignment horizontal="center" vertical="center" wrapText="1"/>
    </xf>
    <xf numFmtId="0" fontId="15" fillId="14" borderId="27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center" vertical="center" wrapText="1"/>
    </xf>
    <xf numFmtId="0" fontId="25" fillId="28" borderId="66" xfId="0" applyFont="1" applyFill="1" applyBorder="1" applyAlignment="1">
      <alignment horizontal="center" vertical="center" wrapText="1"/>
    </xf>
    <xf numFmtId="0" fontId="25" fillId="28" borderId="68" xfId="0" applyFont="1" applyFill="1" applyBorder="1" applyAlignment="1">
      <alignment horizontal="center" vertical="center" wrapText="1"/>
    </xf>
    <xf numFmtId="0" fontId="25" fillId="23" borderId="66" xfId="0" applyFont="1" applyFill="1" applyBorder="1" applyAlignment="1">
      <alignment horizontal="center" vertical="center" wrapText="1"/>
    </xf>
    <xf numFmtId="0" fontId="25" fillId="23" borderId="68" xfId="0" applyFont="1" applyFill="1" applyBorder="1" applyAlignment="1">
      <alignment horizontal="center" vertical="center" wrapText="1"/>
    </xf>
    <xf numFmtId="0" fontId="25" fillId="33" borderId="66" xfId="0" applyFont="1" applyFill="1" applyBorder="1" applyAlignment="1">
      <alignment horizontal="center" vertical="center" wrapText="1"/>
    </xf>
    <xf numFmtId="0" fontId="25" fillId="33" borderId="68" xfId="0" applyFont="1" applyFill="1" applyBorder="1" applyAlignment="1">
      <alignment horizontal="center" vertical="center" wrapText="1"/>
    </xf>
    <xf numFmtId="0" fontId="16" fillId="19" borderId="66" xfId="0" applyFont="1" applyFill="1" applyBorder="1" applyAlignment="1">
      <alignment horizontal="center" vertical="center" wrapText="1"/>
    </xf>
    <xf numFmtId="0" fontId="16" fillId="19" borderId="67" xfId="0" applyFont="1" applyFill="1" applyBorder="1" applyAlignment="1">
      <alignment horizontal="center" vertical="center" wrapText="1"/>
    </xf>
    <xf numFmtId="0" fontId="16" fillId="19" borderId="68" xfId="0" applyFont="1" applyFill="1" applyBorder="1" applyAlignment="1">
      <alignment horizontal="center" vertical="center" wrapText="1"/>
    </xf>
    <xf numFmtId="0" fontId="25" fillId="18" borderId="40" xfId="0" applyFont="1" applyFill="1" applyBorder="1" applyAlignment="1">
      <alignment horizontal="center" vertical="center" wrapText="1"/>
    </xf>
    <xf numFmtId="0" fontId="25" fillId="18" borderId="41" xfId="0" applyFont="1" applyFill="1" applyBorder="1" applyAlignment="1">
      <alignment horizontal="center" vertical="center" wrapText="1"/>
    </xf>
    <xf numFmtId="0" fontId="55" fillId="34" borderId="0" xfId="0" applyFont="1" applyFill="1" applyAlignment="1">
      <alignment horizontal="center" vertical="center" wrapText="1"/>
    </xf>
    <xf numFmtId="0" fontId="55" fillId="34" borderId="41" xfId="0" applyFont="1" applyFill="1" applyBorder="1" applyAlignment="1">
      <alignment horizontal="center" vertical="center" wrapText="1"/>
    </xf>
    <xf numFmtId="0" fontId="56" fillId="36" borderId="23" xfId="0" applyFont="1" applyFill="1" applyBorder="1" applyAlignment="1">
      <alignment horizontal="center" vertical="center"/>
    </xf>
    <xf numFmtId="0" fontId="56" fillId="36" borderId="24" xfId="0" applyFont="1" applyFill="1" applyBorder="1" applyAlignment="1">
      <alignment horizontal="center" vertical="center"/>
    </xf>
    <xf numFmtId="0" fontId="20" fillId="12" borderId="69" xfId="0" applyFont="1" applyFill="1" applyBorder="1" applyAlignment="1">
      <alignment horizontal="center" vertical="center" wrapText="1"/>
    </xf>
    <xf numFmtId="0" fontId="20" fillId="12" borderId="89" xfId="0" applyFont="1" applyFill="1" applyBorder="1" applyAlignment="1">
      <alignment horizontal="center" vertical="center" wrapText="1"/>
    </xf>
    <xf numFmtId="0" fontId="57" fillId="12" borderId="92" xfId="0" applyFont="1" applyFill="1" applyBorder="1" applyAlignment="1">
      <alignment horizontal="center" vertical="center" wrapText="1"/>
    </xf>
    <xf numFmtId="0" fontId="58" fillId="12" borderId="93" xfId="0" applyFont="1" applyFill="1" applyBorder="1" applyAlignment="1">
      <alignment horizontal="center" vertical="center" wrapText="1"/>
    </xf>
    <xf numFmtId="0" fontId="15" fillId="16" borderId="40" xfId="0" applyFont="1" applyFill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16" borderId="41" xfId="0" applyFont="1" applyFill="1" applyBorder="1" applyAlignment="1">
      <alignment horizontal="center" vertical="center" wrapText="1"/>
    </xf>
    <xf numFmtId="0" fontId="14" fillId="14" borderId="90" xfId="0" applyFont="1" applyFill="1" applyBorder="1" applyAlignment="1">
      <alignment horizontal="center" vertical="center" wrapText="1"/>
    </xf>
    <xf numFmtId="0" fontId="14" fillId="14" borderId="91" xfId="0" applyFont="1" applyFill="1" applyBorder="1" applyAlignment="1">
      <alignment horizontal="center" vertical="center" wrapText="1"/>
    </xf>
    <xf numFmtId="0" fontId="47" fillId="27" borderId="60" xfId="0" applyFont="1" applyFill="1" applyBorder="1" applyAlignment="1">
      <alignment horizontal="center" vertical="center" wrapText="1"/>
    </xf>
    <xf numFmtId="0" fontId="47" fillId="27" borderId="67" xfId="0" applyFont="1" applyFill="1" applyBorder="1" applyAlignment="1">
      <alignment horizontal="center" vertical="center" wrapText="1"/>
    </xf>
    <xf numFmtId="0" fontId="47" fillId="27" borderId="68" xfId="0" applyFont="1" applyFill="1" applyBorder="1" applyAlignment="1">
      <alignment horizontal="center" vertical="center" wrapText="1"/>
    </xf>
    <xf numFmtId="0" fontId="46" fillId="2" borderId="40" xfId="0" applyFont="1" applyFill="1" applyBorder="1" applyAlignment="1">
      <alignment horizontal="right" vertical="center" wrapText="1"/>
    </xf>
    <xf numFmtId="0" fontId="46" fillId="2" borderId="41" xfId="0" applyFont="1" applyFill="1" applyBorder="1" applyAlignment="1">
      <alignment horizontal="right" vertical="center" wrapText="1"/>
    </xf>
    <xf numFmtId="0" fontId="16" fillId="13" borderId="40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3" borderId="27" xfId="0" applyFont="1" applyFill="1" applyBorder="1" applyAlignment="1">
      <alignment horizontal="center" vertical="center" wrapText="1"/>
    </xf>
    <xf numFmtId="0" fontId="16" fillId="13" borderId="41" xfId="0" applyFont="1" applyFill="1" applyBorder="1" applyAlignment="1">
      <alignment horizontal="center" vertical="center" wrapText="1"/>
    </xf>
    <xf numFmtId="0" fontId="20" fillId="12" borderId="72" xfId="0" applyFont="1" applyFill="1" applyBorder="1" applyAlignment="1">
      <alignment horizontal="center" vertical="center" wrapText="1"/>
    </xf>
    <xf numFmtId="0" fontId="20" fillId="12" borderId="73" xfId="0" applyFont="1" applyFill="1" applyBorder="1" applyAlignment="1">
      <alignment horizontal="center" vertical="center" wrapText="1"/>
    </xf>
    <xf numFmtId="0" fontId="32" fillId="12" borderId="69" xfId="0" applyFont="1" applyFill="1" applyBorder="1" applyAlignment="1">
      <alignment horizontal="center" vertical="center" wrapText="1"/>
    </xf>
    <xf numFmtId="0" fontId="32" fillId="12" borderId="31" xfId="0" applyFont="1" applyFill="1" applyBorder="1" applyAlignment="1">
      <alignment horizontal="center" vertical="center" wrapText="1"/>
    </xf>
    <xf numFmtId="0" fontId="32" fillId="12" borderId="70" xfId="0" applyFont="1" applyFill="1" applyBorder="1" applyAlignment="1">
      <alignment horizontal="center" vertical="center" wrapText="1"/>
    </xf>
    <xf numFmtId="0" fontId="32" fillId="12" borderId="71" xfId="0" applyFont="1" applyFill="1" applyBorder="1" applyAlignment="1">
      <alignment horizontal="center" vertical="center" wrapText="1"/>
    </xf>
    <xf numFmtId="0" fontId="10" fillId="12" borderId="72" xfId="0" applyFont="1" applyFill="1" applyBorder="1" applyAlignment="1">
      <alignment horizontal="center" vertical="center" wrapText="1"/>
    </xf>
    <xf numFmtId="0" fontId="10" fillId="12" borderId="87" xfId="0" applyFont="1" applyFill="1" applyBorder="1" applyAlignment="1">
      <alignment horizontal="center" vertical="center" wrapText="1"/>
    </xf>
    <xf numFmtId="0" fontId="10" fillId="12" borderId="74" xfId="0" applyFont="1" applyFill="1" applyBorder="1" applyAlignment="1">
      <alignment horizontal="center" vertical="center" wrapText="1"/>
    </xf>
    <xf numFmtId="0" fontId="10" fillId="12" borderId="88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25" fillId="37" borderId="66" xfId="0" applyFont="1" applyFill="1" applyBorder="1" applyAlignment="1">
      <alignment horizontal="center" vertical="center" wrapText="1"/>
    </xf>
    <xf numFmtId="0" fontId="25" fillId="37" borderId="68" xfId="0" applyFont="1" applyFill="1" applyBorder="1" applyAlignment="1">
      <alignment horizontal="center" vertical="center" wrapText="1"/>
    </xf>
    <xf numFmtId="0" fontId="25" fillId="25" borderId="66" xfId="0" applyFont="1" applyFill="1" applyBorder="1" applyAlignment="1">
      <alignment horizontal="center" vertical="center" wrapText="1"/>
    </xf>
    <xf numFmtId="0" fontId="25" fillId="25" borderId="68" xfId="0" applyFont="1" applyFill="1" applyBorder="1" applyAlignment="1">
      <alignment horizontal="center" vertical="center" wrapText="1"/>
    </xf>
    <xf numFmtId="0" fontId="15" fillId="16" borderId="28" xfId="0" applyFont="1" applyFill="1" applyBorder="1" applyAlignment="1">
      <alignment horizontal="center" vertical="center" wrapText="1"/>
    </xf>
    <xf numFmtId="0" fontId="25" fillId="21" borderId="84" xfId="0" applyFont="1" applyFill="1" applyBorder="1" applyAlignment="1">
      <alignment horizontal="center" vertical="center" wrapText="1"/>
    </xf>
    <xf numFmtId="0" fontId="25" fillId="21" borderId="85" xfId="0" applyFont="1" applyFill="1" applyBorder="1" applyAlignment="1">
      <alignment horizontal="center" vertical="center" wrapText="1"/>
    </xf>
    <xf numFmtId="0" fontId="25" fillId="38" borderId="66" xfId="0" applyFont="1" applyFill="1" applyBorder="1" applyAlignment="1">
      <alignment horizontal="center" vertical="center" wrapText="1"/>
    </xf>
    <xf numFmtId="0" fontId="25" fillId="38" borderId="68" xfId="0" applyFont="1" applyFill="1" applyBorder="1" applyAlignment="1">
      <alignment horizontal="center" vertical="center" wrapText="1"/>
    </xf>
    <xf numFmtId="0" fontId="25" fillId="40" borderId="66" xfId="0" applyFont="1" applyFill="1" applyBorder="1" applyAlignment="1">
      <alignment horizontal="center" vertical="center" wrapText="1"/>
    </xf>
    <xf numFmtId="0" fontId="25" fillId="40" borderId="68" xfId="0" applyFont="1" applyFill="1" applyBorder="1" applyAlignment="1">
      <alignment horizontal="center" vertical="center" wrapText="1"/>
    </xf>
    <xf numFmtId="0" fontId="25" fillId="10" borderId="66" xfId="0" applyFont="1" applyFill="1" applyBorder="1" applyAlignment="1">
      <alignment horizontal="center" vertical="center" wrapText="1"/>
    </xf>
    <xf numFmtId="0" fontId="25" fillId="10" borderId="6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7" fillId="27" borderId="50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right" vertical="center" wrapText="1"/>
    </xf>
    <xf numFmtId="0" fontId="46" fillId="2" borderId="42" xfId="0" applyFont="1" applyFill="1" applyBorder="1" applyAlignment="1">
      <alignment horizontal="right" vertical="center" wrapText="1"/>
    </xf>
    <xf numFmtId="0" fontId="50" fillId="13" borderId="26" xfId="0" applyFont="1" applyFill="1" applyBorder="1" applyAlignment="1">
      <alignment horizontal="center" vertical="center" wrapText="1"/>
    </xf>
    <xf numFmtId="0" fontId="50" fillId="13" borderId="25" xfId="0" applyFont="1" applyFill="1" applyBorder="1" applyAlignment="1">
      <alignment horizontal="center" vertical="center" wrapText="1"/>
    </xf>
    <xf numFmtId="0" fontId="50" fillId="13" borderId="23" xfId="0" applyFont="1" applyFill="1" applyBorder="1" applyAlignment="1">
      <alignment horizontal="center" vertical="center" wrapText="1"/>
    </xf>
    <xf numFmtId="0" fontId="50" fillId="13" borderId="42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32" fillId="12" borderId="2" xfId="0" applyFont="1" applyFill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64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0" fillId="12" borderId="57" xfId="0" applyFont="1" applyFill="1" applyBorder="1" applyAlignment="1">
      <alignment horizontal="center" vertical="center" wrapText="1"/>
    </xf>
    <xf numFmtId="0" fontId="10" fillId="12" borderId="6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34" fillId="18" borderId="54" xfId="0" applyFont="1" applyFill="1" applyBorder="1" applyAlignment="1">
      <alignment horizontal="center" vertical="center" wrapText="1"/>
    </xf>
    <xf numFmtId="0" fontId="25" fillId="30" borderId="1" xfId="0" applyFont="1" applyFill="1" applyBorder="1" applyAlignment="1">
      <alignment horizontal="center" vertical="center" wrapText="1"/>
    </xf>
    <xf numFmtId="0" fontId="34" fillId="30" borderId="54" xfId="0" applyFont="1" applyFill="1" applyBorder="1" applyAlignment="1">
      <alignment horizontal="center" vertical="center" wrapText="1"/>
    </xf>
    <xf numFmtId="0" fontId="25" fillId="31" borderId="2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55" xfId="0" applyFont="1" applyFill="1" applyBorder="1" applyAlignment="1">
      <alignment horizontal="center" vertical="center" wrapText="1"/>
    </xf>
    <xf numFmtId="0" fontId="25" fillId="10" borderId="54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 wrapText="1"/>
    </xf>
    <xf numFmtId="0" fontId="25" fillId="18" borderId="24" xfId="0" applyFont="1" applyFill="1" applyBorder="1" applyAlignment="1">
      <alignment horizontal="center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4" borderId="25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25" fillId="21" borderId="2" xfId="0" applyFont="1" applyFill="1" applyBorder="1" applyAlignment="1">
      <alignment horizontal="center" vertical="center" wrapText="1"/>
    </xf>
    <xf numFmtId="0" fontId="25" fillId="28" borderId="58" xfId="0" applyFont="1" applyFill="1" applyBorder="1" applyAlignment="1">
      <alignment horizontal="center" vertical="center" wrapText="1"/>
    </xf>
    <xf numFmtId="0" fontId="25" fillId="28" borderId="59" xfId="0" applyFont="1" applyFill="1" applyBorder="1" applyAlignment="1">
      <alignment horizontal="center" vertical="center" wrapText="1"/>
    </xf>
    <xf numFmtId="0" fontId="25" fillId="19" borderId="32" xfId="0" applyFont="1" applyFill="1" applyBorder="1" applyAlignment="1">
      <alignment horizontal="center" vertical="center" wrapText="1"/>
    </xf>
    <xf numFmtId="0" fontId="25" fillId="19" borderId="27" xfId="0" applyFont="1" applyFill="1" applyBorder="1" applyAlignment="1">
      <alignment horizontal="center" vertical="center" wrapText="1"/>
    </xf>
    <xf numFmtId="0" fontId="25" fillId="19" borderId="2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5" fillId="21" borderId="22" xfId="0" applyFont="1" applyFill="1" applyBorder="1" applyAlignment="1">
      <alignment horizontal="center" vertical="center" wrapText="1"/>
    </xf>
    <xf numFmtId="0" fontId="25" fillId="21" borderId="24" xfId="0" applyFont="1" applyFill="1" applyBorder="1" applyAlignment="1">
      <alignment horizontal="center" vertical="center" wrapText="1"/>
    </xf>
    <xf numFmtId="0" fontId="11" fillId="21" borderId="17" xfId="0" applyFont="1" applyFill="1" applyBorder="1" applyAlignment="1">
      <alignment horizontal="center" vertical="center" wrapText="1"/>
    </xf>
    <xf numFmtId="0" fontId="25" fillId="21" borderId="17" xfId="0" applyFont="1" applyFill="1" applyBorder="1" applyAlignment="1">
      <alignment horizontal="center" vertical="center" wrapText="1"/>
    </xf>
    <xf numFmtId="0" fontId="24" fillId="21" borderId="17" xfId="0" applyFont="1" applyFill="1" applyBorder="1" applyAlignment="1">
      <alignment horizontal="center" vertical="center" wrapText="1"/>
    </xf>
    <xf numFmtId="0" fontId="23" fillId="23" borderId="17" xfId="0" applyFont="1" applyFill="1" applyBorder="1" applyAlignment="1">
      <alignment horizontal="center" vertical="center" wrapText="1"/>
    </xf>
    <xf numFmtId="0" fontId="38" fillId="20" borderId="17" xfId="0" applyFont="1" applyFill="1" applyBorder="1" applyAlignment="1">
      <alignment horizontal="center" vertical="center" wrapText="1"/>
    </xf>
    <xf numFmtId="0" fontId="20" fillId="20" borderId="17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34" fillId="18" borderId="22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7" fillId="27" borderId="50" xfId="0" applyFont="1" applyFill="1" applyBorder="1" applyAlignment="1">
      <alignment horizontal="center" vertical="center" wrapText="1"/>
    </xf>
    <xf numFmtId="0" fontId="7" fillId="27" borderId="51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right" vertical="center" wrapText="1"/>
    </xf>
    <xf numFmtId="0" fontId="46" fillId="2" borderId="24" xfId="0" applyFont="1" applyFill="1" applyBorder="1" applyAlignment="1">
      <alignment horizontal="right" vertical="center" wrapText="1"/>
    </xf>
    <xf numFmtId="0" fontId="50" fillId="13" borderId="22" xfId="0" applyFont="1" applyFill="1" applyBorder="1" applyAlignment="1">
      <alignment horizontal="center" vertical="center" wrapText="1"/>
    </xf>
    <xf numFmtId="0" fontId="50" fillId="13" borderId="24" xfId="0" applyFont="1" applyFill="1" applyBorder="1" applyAlignment="1">
      <alignment horizontal="center" vertical="center" wrapText="1"/>
    </xf>
    <xf numFmtId="0" fontId="33" fillId="12" borderId="4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7C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800100</xdr:colOff>
      <xdr:row>0</xdr:row>
      <xdr:rowOff>962025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E7D1DD03-2F8C-4860-A9F4-E156425A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09700" cy="942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933450</xdr:colOff>
      <xdr:row>0</xdr:row>
      <xdr:rowOff>1009650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A2E716-6909-413A-99CC-9D39EE0DB503}"/>
            </a:ext>
            <a:ext uri="{147F2762-F138-4A5C-976F-8EAC2B608ADB}">
              <a16:predDERef xmlns:a16="http://schemas.microsoft.com/office/drawing/2014/main" pred="{E7D1DD03-2F8C-4860-A9F4-E156425A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0</xdr:row>
      <xdr:rowOff>981075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DC48FB6-3C58-464A-BE9B-46AF5595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409700" cy="942975"/>
        </a:xfrm>
        <a:prstGeom prst="rect">
          <a:avLst/>
        </a:prstGeom>
        <a:noFill/>
      </xdr:spPr>
    </xdr:pic>
    <xdr:clientData/>
  </xdr:twoCellAnchor>
  <xdr:twoCellAnchor>
    <xdr:from>
      <xdr:col>15</xdr:col>
      <xdr:colOff>658653</xdr:colOff>
      <xdr:row>0</xdr:row>
      <xdr:rowOff>0</xdr:rowOff>
    </xdr:from>
    <xdr:to>
      <xdr:col>15</xdr:col>
      <xdr:colOff>2220752</xdr:colOff>
      <xdr:row>0</xdr:row>
      <xdr:rowOff>1009294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4727B-DC3D-F948-837A-31A5ADBA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7053" y="0"/>
          <a:ext cx="1562099" cy="1009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901065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1904D-81F0-44D7-ABF4-50368F8E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9715" cy="102870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3524250</xdr:colOff>
      <xdr:row>0</xdr:row>
      <xdr:rowOff>0</xdr:rowOff>
    </xdr:from>
    <xdr:to>
      <xdr:col>16</xdr:col>
      <xdr:colOff>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328F24-FAEE-426C-A194-5207FAD9D4BC}"/>
            </a:ext>
            <a:ext uri="{147F2762-F138-4A5C-976F-8EAC2B608ADB}">
              <a16:predDERef xmlns:a16="http://schemas.microsoft.com/office/drawing/2014/main" pred="{FC41904D-81F0-44D7-ABF4-50368F8E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5" y="0"/>
          <a:ext cx="0" cy="1028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1019175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875D8-9EF6-49C0-9068-6D9034D6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647825" cy="10191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1019175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7335D-65E9-47DC-AD2B-E3B2D06D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647825" cy="10191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1019175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CE859-03F6-4514-B798-9A072D1E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101917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3524250</xdr:colOff>
      <xdr:row>0</xdr:row>
      <xdr:rowOff>0</xdr:rowOff>
    </xdr:from>
    <xdr:to>
      <xdr:col>16</xdr:col>
      <xdr:colOff>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34662-C8AA-47AF-8821-0E0F31C59C4A}"/>
            </a:ext>
            <a:ext uri="{147F2762-F138-4A5C-976F-8EAC2B608ADB}">
              <a16:predDERef xmlns:a16="http://schemas.microsoft.com/office/drawing/2014/main" pred="{D9DCE859-03F6-4514-B798-9A072D1E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5" y="0"/>
          <a:ext cx="0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ea.texas.gov/sites/default/files/Grade3_TEKS_0819.pdf" TargetMode="External"/><Relationship Id="rId1" Type="http://schemas.openxmlformats.org/officeDocument/2006/relationships/hyperlink" Target="https://ideapublicschools.org/parents/academic-calenda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.texas.gov/sites/default/files/Grade4_TEKS_0819.pdf" TargetMode="External"/><Relationship Id="rId1" Type="http://schemas.openxmlformats.org/officeDocument/2006/relationships/hyperlink" Target="https://ideapublicschools.org/parents/academic-calendars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tea.texas.gov/sites/default/files/Grade5_TEKS.pdf" TargetMode="External"/><Relationship Id="rId1" Type="http://schemas.openxmlformats.org/officeDocument/2006/relationships/hyperlink" Target="https://ideapublicschools.org/parents/academic-calendar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lead4ward.com/docs/resources/snapshots/ss/teks_snapshot_ss_gr_04.pdf" TargetMode="External"/><Relationship Id="rId1" Type="http://schemas.openxmlformats.org/officeDocument/2006/relationships/hyperlink" Target="https://ideapublicschools.org/parents/academic-calendar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lead4ward.com/docs/resources/snapshots/ss/teks_snapshot_ss_gr_03.pdf" TargetMode="External"/><Relationship Id="rId1" Type="http://schemas.openxmlformats.org/officeDocument/2006/relationships/hyperlink" Target="https://ideapublicschools.org/parents/academic-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4B73-4D4A-438B-BF3D-6B972469A1AD}">
  <sheetPr>
    <outlinePr summaryBelow="0" summaryRight="0"/>
    <pageSetUpPr fitToPage="1"/>
  </sheetPr>
  <dimension ref="A1:P14"/>
  <sheetViews>
    <sheetView zoomScale="79" zoomScaleNormal="79" workbookViewId="0">
      <pane ySplit="4" topLeftCell="A5" activePane="bottomLeft" state="frozen"/>
      <selection pane="bottomLeft" activeCell="K9" sqref="K9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7.44140625" customWidth="1"/>
    <col min="4" max="7" width="16.6640625" customWidth="1"/>
    <col min="8" max="8" width="17.109375" customWidth="1"/>
    <col min="9" max="9" width="29.5546875" customWidth="1"/>
    <col min="10" max="10" width="26.88671875" customWidth="1"/>
    <col min="11" max="11" width="12.6640625" customWidth="1"/>
    <col min="12" max="12" width="14.44140625" customWidth="1"/>
    <col min="13" max="13" width="30" customWidth="1"/>
    <col min="14" max="14" width="70" customWidth="1"/>
    <col min="15" max="15" width="21.33203125" customWidth="1"/>
    <col min="16" max="16" width="29.6640625" hidden="1" customWidth="1"/>
  </cols>
  <sheetData>
    <row r="1" spans="1:16" ht="81" customHeight="1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33" customHeight="1">
      <c r="A2" s="261" t="s">
        <v>1</v>
      </c>
      <c r="B2" s="261"/>
      <c r="C2" s="60" t="s">
        <v>2</v>
      </c>
      <c r="D2" s="262" t="s">
        <v>3</v>
      </c>
      <c r="E2" s="262"/>
      <c r="F2" s="262"/>
      <c r="G2" s="262"/>
      <c r="H2" s="262"/>
      <c r="I2" s="262"/>
      <c r="J2" s="262"/>
      <c r="K2" s="263" t="s">
        <v>4</v>
      </c>
      <c r="L2" s="263"/>
      <c r="M2" s="263"/>
      <c r="N2" s="264" t="s">
        <v>5</v>
      </c>
      <c r="O2" s="265"/>
      <c r="P2" s="265"/>
    </row>
    <row r="3" spans="1:16" ht="18.899999999999999" customHeight="1">
      <c r="A3" s="267" t="s">
        <v>6</v>
      </c>
      <c r="B3" s="268" t="s">
        <v>7</v>
      </c>
      <c r="C3" s="269"/>
      <c r="D3" s="272" t="s">
        <v>8</v>
      </c>
      <c r="E3" s="272" t="s">
        <v>9</v>
      </c>
      <c r="F3" s="276" t="s">
        <v>10</v>
      </c>
      <c r="G3" s="251" t="s">
        <v>11</v>
      </c>
      <c r="H3" s="253" t="s">
        <v>12</v>
      </c>
      <c r="I3" s="255" t="s">
        <v>13</v>
      </c>
      <c r="J3" s="257" t="s">
        <v>14</v>
      </c>
      <c r="K3" s="274" t="s">
        <v>15</v>
      </c>
      <c r="L3" s="274"/>
      <c r="M3" s="275"/>
      <c r="N3" s="266"/>
      <c r="O3" s="266"/>
      <c r="P3" s="266"/>
    </row>
    <row r="4" spans="1:16" s="55" customFormat="1" ht="105.9" customHeight="1">
      <c r="A4" s="267"/>
      <c r="B4" s="270"/>
      <c r="C4" s="271"/>
      <c r="D4" s="273"/>
      <c r="E4" s="273"/>
      <c r="F4" s="272"/>
      <c r="G4" s="252"/>
      <c r="H4" s="254"/>
      <c r="I4" s="256"/>
      <c r="J4" s="258"/>
      <c r="K4" s="58" t="s">
        <v>16</v>
      </c>
      <c r="L4" s="59" t="s">
        <v>17</v>
      </c>
      <c r="M4" s="67" t="s">
        <v>18</v>
      </c>
      <c r="N4" s="266"/>
      <c r="O4" s="266"/>
      <c r="P4" s="266"/>
    </row>
    <row r="5" spans="1:16" ht="30.9" customHeight="1">
      <c r="A5" s="277" t="s">
        <v>19</v>
      </c>
      <c r="B5" s="278"/>
      <c r="C5" s="279"/>
      <c r="D5" s="280" t="s">
        <v>20</v>
      </c>
      <c r="E5" s="281"/>
      <c r="F5" s="281"/>
      <c r="G5" s="281"/>
      <c r="H5" s="281"/>
      <c r="I5" s="281"/>
      <c r="J5" s="282"/>
      <c r="K5" s="248"/>
      <c r="L5" s="249"/>
      <c r="M5" s="250"/>
      <c r="N5" s="219"/>
      <c r="O5" s="219"/>
      <c r="P5" s="219"/>
    </row>
    <row r="6" spans="1:16" ht="48.9" customHeight="1">
      <c r="A6" s="243">
        <v>1</v>
      </c>
      <c r="B6" s="244" t="s">
        <v>21</v>
      </c>
      <c r="C6" s="245"/>
      <c r="D6" s="246">
        <v>10</v>
      </c>
      <c r="E6" s="237">
        <v>2</v>
      </c>
      <c r="F6" s="237">
        <v>2</v>
      </c>
      <c r="G6" s="237">
        <v>1</v>
      </c>
      <c r="H6" s="239">
        <v>15</v>
      </c>
      <c r="I6" s="241" t="s">
        <v>22</v>
      </c>
      <c r="J6" s="241" t="s">
        <v>23</v>
      </c>
      <c r="K6" s="242"/>
      <c r="L6" s="242"/>
      <c r="M6" s="242"/>
      <c r="N6" s="234"/>
      <c r="O6" s="234"/>
      <c r="P6" s="234"/>
    </row>
    <row r="7" spans="1:16" ht="6.9" customHeight="1">
      <c r="A7" s="243"/>
      <c r="B7" s="245"/>
      <c r="C7" s="245"/>
      <c r="D7" s="247"/>
      <c r="E7" s="238"/>
      <c r="F7" s="238"/>
      <c r="G7" s="238"/>
      <c r="H7" s="240"/>
      <c r="I7" s="241"/>
      <c r="J7" s="241"/>
      <c r="K7" s="242"/>
      <c r="L7" s="242"/>
      <c r="M7" s="242"/>
      <c r="N7" s="234"/>
      <c r="O7" s="234"/>
      <c r="P7" s="234"/>
    </row>
    <row r="8" spans="1:16" ht="56.1" customHeight="1">
      <c r="A8" s="226" t="s">
        <v>24</v>
      </c>
      <c r="B8" s="227"/>
      <c r="C8" s="228"/>
      <c r="D8" s="77">
        <v>4</v>
      </c>
      <c r="E8" s="77">
        <v>1</v>
      </c>
      <c r="F8" s="77">
        <v>0</v>
      </c>
      <c r="G8" s="77">
        <v>0</v>
      </c>
      <c r="H8" s="78">
        <v>5</v>
      </c>
      <c r="I8" s="79" t="s">
        <v>25</v>
      </c>
      <c r="J8" s="75" t="s">
        <v>26</v>
      </c>
      <c r="K8" s="70"/>
      <c r="L8" s="70"/>
      <c r="M8" s="70"/>
      <c r="N8" s="235"/>
      <c r="O8" s="235"/>
      <c r="P8" s="235"/>
    </row>
    <row r="9" spans="1:16" ht="51.75" customHeight="1">
      <c r="A9" s="63">
        <v>2</v>
      </c>
      <c r="B9" s="225" t="s">
        <v>27</v>
      </c>
      <c r="C9" s="225"/>
      <c r="D9" s="76">
        <v>10</v>
      </c>
      <c r="E9" s="72">
        <v>2</v>
      </c>
      <c r="F9" s="72">
        <v>2</v>
      </c>
      <c r="G9" s="72">
        <v>1</v>
      </c>
      <c r="H9" s="73">
        <v>15</v>
      </c>
      <c r="I9" s="74" t="s">
        <v>28</v>
      </c>
      <c r="J9" s="74" t="s">
        <v>29</v>
      </c>
      <c r="K9" s="71"/>
      <c r="L9" s="71"/>
      <c r="M9" s="71"/>
      <c r="N9" s="236"/>
      <c r="O9" s="236"/>
      <c r="P9" s="236"/>
    </row>
    <row r="10" spans="1:16" ht="33" customHeight="1">
      <c r="A10" s="229" t="s">
        <v>30</v>
      </c>
      <c r="B10" s="229"/>
      <c r="C10" s="230"/>
      <c r="D10" s="231" t="s">
        <v>31</v>
      </c>
      <c r="E10" s="231"/>
      <c r="F10" s="231"/>
      <c r="G10" s="231"/>
      <c r="H10" s="231"/>
      <c r="I10" s="231"/>
      <c r="J10" s="231"/>
      <c r="K10" s="231"/>
      <c r="L10" s="231"/>
      <c r="M10" s="231"/>
      <c r="N10" s="219"/>
      <c r="O10" s="219"/>
      <c r="P10" s="219"/>
    </row>
    <row r="11" spans="1:16" ht="54.9" customHeight="1">
      <c r="A11" s="80">
        <v>3</v>
      </c>
      <c r="B11" s="220" t="s">
        <v>32</v>
      </c>
      <c r="C11" s="221"/>
      <c r="D11" s="68">
        <v>10</v>
      </c>
      <c r="E11" s="68">
        <v>2</v>
      </c>
      <c r="F11" s="68">
        <v>2</v>
      </c>
      <c r="G11" s="68">
        <v>1</v>
      </c>
      <c r="H11" s="50">
        <v>15</v>
      </c>
      <c r="I11" s="69" t="s">
        <v>33</v>
      </c>
      <c r="J11" s="69" t="s">
        <v>34</v>
      </c>
      <c r="K11" s="42"/>
      <c r="L11" s="42"/>
      <c r="M11" s="42"/>
      <c r="N11" s="222"/>
      <c r="O11" s="222"/>
      <c r="P11" s="222"/>
    </row>
    <row r="12" spans="1:16" ht="54.9" customHeight="1">
      <c r="A12" s="63">
        <v>4</v>
      </c>
      <c r="B12" s="223" t="s">
        <v>35</v>
      </c>
      <c r="C12" s="224"/>
      <c r="D12" s="64">
        <v>10</v>
      </c>
      <c r="E12" s="64">
        <v>2</v>
      </c>
      <c r="F12" s="64">
        <v>2</v>
      </c>
      <c r="G12" s="64">
        <v>1</v>
      </c>
      <c r="H12" s="65">
        <v>15</v>
      </c>
      <c r="I12" s="66" t="s">
        <v>25</v>
      </c>
      <c r="J12" s="66" t="s">
        <v>26</v>
      </c>
      <c r="K12" s="42"/>
      <c r="L12" s="42"/>
      <c r="M12" s="42"/>
      <c r="N12" s="62"/>
      <c r="O12" s="62"/>
      <c r="P12" s="62"/>
    </row>
    <row r="13" spans="1:16" ht="54.9" customHeight="1">
      <c r="A13" s="232" t="s">
        <v>36</v>
      </c>
      <c r="B13" s="233"/>
      <c r="C13" s="233"/>
      <c r="D13" s="51">
        <v>0</v>
      </c>
      <c r="E13" s="51">
        <v>5</v>
      </c>
      <c r="F13" s="51">
        <v>0</v>
      </c>
      <c r="G13" s="51">
        <v>0</v>
      </c>
      <c r="H13" s="52">
        <v>5</v>
      </c>
      <c r="I13" s="57" t="s">
        <v>37</v>
      </c>
      <c r="J13" s="57" t="s">
        <v>38</v>
      </c>
      <c r="K13" s="42"/>
      <c r="L13" s="42"/>
      <c r="M13" s="42"/>
      <c r="N13" s="62"/>
      <c r="O13" s="62"/>
      <c r="P13" s="62"/>
    </row>
    <row r="14" spans="1:16" ht="15.75" customHeight="1">
      <c r="A14" s="40"/>
    </row>
  </sheetData>
  <mergeCells count="43">
    <mergeCell ref="M6:M7"/>
    <mergeCell ref="A1:P1"/>
    <mergeCell ref="A2:B2"/>
    <mergeCell ref="D2:J2"/>
    <mergeCell ref="K2:M2"/>
    <mergeCell ref="N2:P4"/>
    <mergeCell ref="A3:A4"/>
    <mergeCell ref="B3:C4"/>
    <mergeCell ref="D3:D4"/>
    <mergeCell ref="K3:M3"/>
    <mergeCell ref="E6:E7"/>
    <mergeCell ref="F6:F7"/>
    <mergeCell ref="E3:E4"/>
    <mergeCell ref="F3:F4"/>
    <mergeCell ref="A5:C5"/>
    <mergeCell ref="D5:J5"/>
    <mergeCell ref="K5:M5"/>
    <mergeCell ref="N5:P5"/>
    <mergeCell ref="G3:G4"/>
    <mergeCell ref="H3:H4"/>
    <mergeCell ref="I3:I4"/>
    <mergeCell ref="J3:J4"/>
    <mergeCell ref="A8:C8"/>
    <mergeCell ref="A10:C10"/>
    <mergeCell ref="D10:M10"/>
    <mergeCell ref="A13:C13"/>
    <mergeCell ref="N6:P7"/>
    <mergeCell ref="N8:P8"/>
    <mergeCell ref="N9:P9"/>
    <mergeCell ref="G6:G7"/>
    <mergeCell ref="H6:H7"/>
    <mergeCell ref="I6:I7"/>
    <mergeCell ref="J6:J7"/>
    <mergeCell ref="K6:K7"/>
    <mergeCell ref="L6:L7"/>
    <mergeCell ref="A6:A7"/>
    <mergeCell ref="B6:C7"/>
    <mergeCell ref="D6:D7"/>
    <mergeCell ref="N10:P10"/>
    <mergeCell ref="B11:C11"/>
    <mergeCell ref="N11:P11"/>
    <mergeCell ref="B12:C12"/>
    <mergeCell ref="B9:C9"/>
  </mergeCells>
  <hyperlinks>
    <hyperlink ref="K2:M2" r:id="rId1" display="Academic Calendars" xr:uid="{981807D0-7186-42BB-8FDD-860E109CBBA8}"/>
    <hyperlink ref="C2" r:id="rId2" xr:uid="{E88A3FA3-A0D6-4CC4-BDD3-6D714074E6C3}"/>
  </hyperlinks>
  <printOptions horizontalCentered="1" gridLines="1"/>
  <pageMargins left="0.25" right="0.25" top="0.75" bottom="0.75" header="0" footer="0"/>
  <pageSetup scale="35" fitToHeight="0" pageOrder="overThenDown" orientation="landscape" cellComments="atEnd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21"/>
  <sheetViews>
    <sheetView workbookViewId="0"/>
  </sheetViews>
  <sheetFormatPr defaultColWidth="14.44140625" defaultRowHeight="15.75" customHeight="1"/>
  <cols>
    <col min="1" max="1" width="14.109375" customWidth="1"/>
    <col min="2" max="2" width="32" customWidth="1"/>
    <col min="3" max="3" width="36.109375" customWidth="1"/>
    <col min="4" max="4" width="33.44140625" customWidth="1"/>
    <col min="5" max="5" width="33" customWidth="1"/>
    <col min="6" max="6" width="30.6640625" customWidth="1"/>
  </cols>
  <sheetData>
    <row r="1" spans="1:6" ht="15.75" customHeight="1">
      <c r="A1" s="283" t="s">
        <v>52</v>
      </c>
      <c r="B1" s="284"/>
      <c r="C1" s="284"/>
      <c r="D1" s="284"/>
      <c r="E1" s="284"/>
      <c r="F1" s="285"/>
    </row>
    <row r="2" spans="1:6" ht="15.75" customHeight="1">
      <c r="A2" s="1" t="s">
        <v>53</v>
      </c>
      <c r="B2" s="2" t="s">
        <v>54</v>
      </c>
      <c r="C2" s="3" t="s">
        <v>55</v>
      </c>
      <c r="D2" s="2" t="s">
        <v>56</v>
      </c>
      <c r="E2" s="3" t="s">
        <v>57</v>
      </c>
      <c r="F2" s="4" t="s">
        <v>58</v>
      </c>
    </row>
    <row r="3" spans="1:6" ht="15.75" customHeight="1">
      <c r="A3" s="5" t="s">
        <v>59</v>
      </c>
      <c r="B3" s="15" t="s">
        <v>60</v>
      </c>
      <c r="C3" s="16" t="s">
        <v>61</v>
      </c>
      <c r="D3" s="15" t="s">
        <v>62</v>
      </c>
      <c r="E3" s="16" t="s">
        <v>63</v>
      </c>
      <c r="F3" s="17" t="s">
        <v>64</v>
      </c>
    </row>
    <row r="4" spans="1:6" ht="15.75" customHeight="1">
      <c r="A4" s="286" t="s">
        <v>65</v>
      </c>
      <c r="B4" s="18" t="s">
        <v>66</v>
      </c>
      <c r="C4" s="19" t="s">
        <v>67</v>
      </c>
      <c r="D4" s="18" t="s">
        <v>68</v>
      </c>
      <c r="E4" s="19" t="s">
        <v>69</v>
      </c>
      <c r="F4" s="20" t="s">
        <v>70</v>
      </c>
    </row>
    <row r="5" spans="1:6" ht="15.75" customHeight="1">
      <c r="A5" s="287"/>
      <c r="B5" s="21" t="s">
        <v>71</v>
      </c>
      <c r="C5" s="22" t="s">
        <v>72</v>
      </c>
      <c r="D5" s="21" t="s">
        <v>73</v>
      </c>
      <c r="E5" s="23"/>
      <c r="F5" s="24"/>
    </row>
    <row r="6" spans="1:6" ht="15.75" customHeight="1">
      <c r="A6" s="287"/>
      <c r="B6" s="21" t="s">
        <v>74</v>
      </c>
      <c r="C6" s="22" t="s">
        <v>75</v>
      </c>
      <c r="D6" s="21" t="s">
        <v>76</v>
      </c>
      <c r="E6" s="23"/>
      <c r="F6" s="24"/>
    </row>
    <row r="7" spans="1:6" ht="15.75" customHeight="1">
      <c r="A7" s="287"/>
      <c r="B7" s="21" t="s">
        <v>70</v>
      </c>
      <c r="C7" s="22" t="s">
        <v>77</v>
      </c>
      <c r="D7" s="21" t="s">
        <v>78</v>
      </c>
      <c r="E7" s="23"/>
      <c r="F7" s="24"/>
    </row>
    <row r="8" spans="1:6" ht="15.75" customHeight="1">
      <c r="A8" s="287"/>
      <c r="B8" s="21" t="s">
        <v>79</v>
      </c>
      <c r="C8" s="23"/>
      <c r="D8" s="21" t="s">
        <v>80</v>
      </c>
      <c r="E8" s="23"/>
      <c r="F8" s="24"/>
    </row>
    <row r="9" spans="1:6" ht="15.75" customHeight="1">
      <c r="A9" s="287"/>
      <c r="B9" s="21" t="s">
        <v>81</v>
      </c>
      <c r="C9" s="23"/>
      <c r="D9" s="25"/>
      <c r="E9" s="23"/>
      <c r="F9" s="24"/>
    </row>
    <row r="10" spans="1:6" ht="15.75" customHeight="1">
      <c r="A10" s="287"/>
      <c r="B10" s="25"/>
      <c r="C10" s="23"/>
      <c r="D10" s="25"/>
      <c r="E10" s="23"/>
      <c r="F10" s="24"/>
    </row>
    <row r="11" spans="1:6" ht="15.75" customHeight="1">
      <c r="A11" s="287"/>
      <c r="B11" s="25"/>
      <c r="C11" s="23"/>
      <c r="D11" s="25"/>
      <c r="E11" s="23"/>
      <c r="F11" s="24"/>
    </row>
    <row r="12" spans="1:6" ht="15.75" customHeight="1">
      <c r="A12" s="288"/>
      <c r="B12" s="26"/>
      <c r="C12" s="27"/>
      <c r="D12" s="26"/>
      <c r="E12" s="27"/>
      <c r="F12" s="28"/>
    </row>
    <row r="13" spans="1:6" ht="15.75" customHeight="1">
      <c r="A13" s="286" t="s">
        <v>82</v>
      </c>
      <c r="B13" s="29"/>
      <c r="C13" s="6" t="s">
        <v>83</v>
      </c>
      <c r="D13" s="7" t="s">
        <v>84</v>
      </c>
      <c r="E13" s="6" t="s">
        <v>85</v>
      </c>
      <c r="F13" s="8" t="s">
        <v>66</v>
      </c>
    </row>
    <row r="14" spans="1:6" ht="15.75" customHeight="1">
      <c r="A14" s="287"/>
      <c r="B14" s="30"/>
      <c r="C14" s="31"/>
      <c r="D14" s="9" t="s">
        <v>86</v>
      </c>
      <c r="E14" s="10" t="s">
        <v>87</v>
      </c>
      <c r="F14" s="11" t="s">
        <v>85</v>
      </c>
    </row>
    <row r="15" spans="1:6" ht="15.75" customHeight="1">
      <c r="A15" s="287"/>
      <c r="B15" s="30"/>
      <c r="C15" s="31"/>
      <c r="D15" s="9" t="s">
        <v>88</v>
      </c>
      <c r="E15" s="10" t="s">
        <v>75</v>
      </c>
      <c r="F15" s="11" t="s">
        <v>89</v>
      </c>
    </row>
    <row r="16" spans="1:6" ht="15.75" customHeight="1">
      <c r="A16" s="287"/>
      <c r="B16" s="30"/>
      <c r="C16" s="31"/>
      <c r="D16" s="9" t="s">
        <v>75</v>
      </c>
      <c r="E16" s="10" t="s">
        <v>90</v>
      </c>
      <c r="F16" s="11" t="s">
        <v>87</v>
      </c>
    </row>
    <row r="17" spans="1:6" ht="15.75" customHeight="1">
      <c r="A17" s="287"/>
      <c r="B17" s="30"/>
      <c r="C17" s="31"/>
      <c r="D17" s="12" t="s">
        <v>70</v>
      </c>
      <c r="E17" s="10" t="s">
        <v>74</v>
      </c>
      <c r="F17" s="11" t="s">
        <v>75</v>
      </c>
    </row>
    <row r="18" spans="1:6" ht="15.75" customHeight="1">
      <c r="A18" s="287"/>
      <c r="B18" s="30"/>
      <c r="C18" s="31"/>
      <c r="D18" s="30"/>
      <c r="E18" s="10" t="s">
        <v>91</v>
      </c>
      <c r="F18" s="11" t="s">
        <v>73</v>
      </c>
    </row>
    <row r="19" spans="1:6" ht="15.75" customHeight="1">
      <c r="A19" s="288"/>
      <c r="B19" s="32"/>
      <c r="C19" s="33"/>
      <c r="D19" s="32"/>
      <c r="E19" s="33"/>
      <c r="F19" s="13" t="s">
        <v>69</v>
      </c>
    </row>
    <row r="20" spans="1:6" ht="15.75" customHeight="1">
      <c r="A20" s="14" t="s">
        <v>92</v>
      </c>
      <c r="B20" s="34" t="s">
        <v>93</v>
      </c>
      <c r="C20" s="35" t="s">
        <v>94</v>
      </c>
      <c r="D20" s="34" t="s">
        <v>95</v>
      </c>
      <c r="E20" s="35" t="s">
        <v>96</v>
      </c>
      <c r="F20" s="36" t="s">
        <v>95</v>
      </c>
    </row>
    <row r="21" spans="1:6" ht="15.75" customHeight="1">
      <c r="A21" s="14" t="s">
        <v>97</v>
      </c>
      <c r="B21" s="37" t="s">
        <v>98</v>
      </c>
      <c r="C21" s="38" t="s">
        <v>99</v>
      </c>
      <c r="D21" s="37" t="s">
        <v>100</v>
      </c>
      <c r="E21" s="38" t="s">
        <v>101</v>
      </c>
      <c r="F21" s="39" t="s">
        <v>100</v>
      </c>
    </row>
  </sheetData>
  <mergeCells count="3">
    <mergeCell ref="A1:F1"/>
    <mergeCell ref="A4:A12"/>
    <mergeCell ref="A13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BB05-FB7B-9448-BCB6-0E18FD511E5B}">
  <sheetPr>
    <outlinePr summaryBelow="0" summaryRight="0"/>
    <pageSetUpPr fitToPage="1"/>
  </sheetPr>
  <dimension ref="A1:P13"/>
  <sheetViews>
    <sheetView zoomScale="79" zoomScaleNormal="79" workbookViewId="0">
      <pane ySplit="4" topLeftCell="A8" activePane="bottomLeft" state="frozen"/>
      <selection pane="bottomLeft" activeCell="I8" sqref="I8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4.44140625" customWidth="1"/>
    <col min="4" max="7" width="16.6640625" customWidth="1"/>
    <col min="8" max="8" width="19.88671875" customWidth="1"/>
    <col min="9" max="9" width="32" customWidth="1"/>
    <col min="10" max="10" width="27" customWidth="1"/>
    <col min="11" max="12" width="12.6640625" customWidth="1"/>
    <col min="13" max="13" width="28" customWidth="1"/>
    <col min="14" max="14" width="42.109375" hidden="1" customWidth="1"/>
    <col min="15" max="15" width="42" hidden="1" customWidth="1"/>
    <col min="16" max="16" width="36.33203125" hidden="1" customWidth="1"/>
  </cols>
  <sheetData>
    <row r="1" spans="1:16" ht="81" customHeight="1">
      <c r="A1" s="289" t="s">
        <v>102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1"/>
    </row>
    <row r="2" spans="1:16" ht="33.9" customHeight="1">
      <c r="A2" s="261" t="s">
        <v>1</v>
      </c>
      <c r="B2" s="261"/>
      <c r="C2" s="46" t="s">
        <v>43</v>
      </c>
      <c r="D2" s="262" t="s">
        <v>3</v>
      </c>
      <c r="E2" s="262"/>
      <c r="F2" s="262"/>
      <c r="G2" s="262"/>
      <c r="H2" s="262"/>
      <c r="I2" s="262"/>
      <c r="J2" s="262"/>
      <c r="K2" s="292" t="s">
        <v>4</v>
      </c>
      <c r="L2" s="292"/>
      <c r="M2" s="292"/>
    </row>
    <row r="3" spans="1:16" ht="18.899999999999999" customHeight="1">
      <c r="A3" s="273" t="s">
        <v>6</v>
      </c>
      <c r="B3" s="293" t="s">
        <v>7</v>
      </c>
      <c r="C3" s="294"/>
      <c r="D3" s="273" t="s">
        <v>8</v>
      </c>
      <c r="E3" s="273" t="s">
        <v>9</v>
      </c>
      <c r="F3" s="302" t="s">
        <v>103</v>
      </c>
      <c r="G3" s="252" t="s">
        <v>11</v>
      </c>
      <c r="H3" s="299" t="s">
        <v>12</v>
      </c>
      <c r="I3" s="300" t="s">
        <v>13</v>
      </c>
      <c r="J3" s="301" t="s">
        <v>14</v>
      </c>
      <c r="K3" s="297" t="s">
        <v>15</v>
      </c>
      <c r="L3" s="297"/>
      <c r="M3" s="298"/>
    </row>
    <row r="4" spans="1:16" ht="80.099999999999994" customHeight="1">
      <c r="A4" s="273"/>
      <c r="B4" s="295"/>
      <c r="C4" s="296"/>
      <c r="D4" s="273"/>
      <c r="E4" s="273"/>
      <c r="F4" s="272"/>
      <c r="G4" s="252"/>
      <c r="H4" s="254"/>
      <c r="I4" s="256"/>
      <c r="J4" s="258"/>
      <c r="K4" s="45" t="s">
        <v>16</v>
      </c>
      <c r="L4" s="43" t="s">
        <v>17</v>
      </c>
      <c r="M4" s="44" t="s">
        <v>18</v>
      </c>
    </row>
    <row r="5" spans="1:16" ht="36" customHeight="1">
      <c r="A5" s="277" t="s">
        <v>19</v>
      </c>
      <c r="B5" s="278"/>
      <c r="C5" s="279"/>
      <c r="D5" s="280" t="s">
        <v>44</v>
      </c>
      <c r="E5" s="281"/>
      <c r="F5" s="281"/>
      <c r="G5" s="281"/>
      <c r="H5" s="281"/>
      <c r="I5" s="281"/>
      <c r="J5" s="282"/>
      <c r="K5" s="248"/>
      <c r="L5" s="249"/>
      <c r="M5" s="250"/>
    </row>
    <row r="6" spans="1:16" ht="48.9" customHeight="1">
      <c r="A6" s="303">
        <v>1</v>
      </c>
      <c r="B6" s="304" t="s">
        <v>45</v>
      </c>
      <c r="C6" s="304"/>
      <c r="D6" s="237">
        <v>14</v>
      </c>
      <c r="E6" s="237">
        <v>1</v>
      </c>
      <c r="F6" s="237">
        <v>1</v>
      </c>
      <c r="G6" s="237">
        <v>1</v>
      </c>
      <c r="H6" s="239">
        <v>17</v>
      </c>
      <c r="I6" s="241" t="s">
        <v>46</v>
      </c>
      <c r="J6" s="241" t="s">
        <v>104</v>
      </c>
      <c r="K6" s="242"/>
      <c r="L6" s="242"/>
      <c r="M6" s="242"/>
    </row>
    <row r="7" spans="1:16" ht="15" customHeight="1">
      <c r="A7" s="303"/>
      <c r="B7" s="304"/>
      <c r="C7" s="304"/>
      <c r="D7" s="237"/>
      <c r="E7" s="237"/>
      <c r="F7" s="237"/>
      <c r="G7" s="237"/>
      <c r="H7" s="239"/>
      <c r="I7" s="241"/>
      <c r="J7" s="241"/>
      <c r="K7" s="242"/>
      <c r="L7" s="242"/>
      <c r="M7" s="242"/>
    </row>
    <row r="8" spans="1:16" ht="56.1" customHeight="1">
      <c r="A8" s="306" t="s">
        <v>41</v>
      </c>
      <c r="B8" s="307"/>
      <c r="C8" s="308"/>
      <c r="D8" s="84">
        <v>1</v>
      </c>
      <c r="E8" s="84">
        <v>1</v>
      </c>
      <c r="F8" s="84">
        <v>0</v>
      </c>
      <c r="G8" s="84">
        <v>0</v>
      </c>
      <c r="H8" s="78">
        <v>2</v>
      </c>
      <c r="I8" s="79" t="s">
        <v>25</v>
      </c>
      <c r="J8" s="75" t="s">
        <v>26</v>
      </c>
      <c r="K8" s="81"/>
      <c r="L8" s="81"/>
      <c r="M8" s="81"/>
    </row>
    <row r="9" spans="1:16" ht="54" customHeight="1">
      <c r="A9" s="83">
        <v>2</v>
      </c>
      <c r="B9" s="309" t="s">
        <v>105</v>
      </c>
      <c r="C9" s="309"/>
      <c r="D9" s="64">
        <v>13</v>
      </c>
      <c r="E9" s="64">
        <v>1</v>
      </c>
      <c r="F9" s="64">
        <v>1</v>
      </c>
      <c r="G9" s="64">
        <v>1</v>
      </c>
      <c r="H9" s="65">
        <v>16</v>
      </c>
      <c r="I9" s="66" t="s">
        <v>47</v>
      </c>
      <c r="J9" s="66" t="s">
        <v>106</v>
      </c>
      <c r="K9" s="42"/>
      <c r="L9" s="42"/>
      <c r="M9" s="42"/>
    </row>
    <row r="10" spans="1:16" ht="36" customHeight="1">
      <c r="A10" s="310" t="s">
        <v>30</v>
      </c>
      <c r="B10" s="310"/>
      <c r="C10" s="310"/>
      <c r="D10" s="231" t="s">
        <v>31</v>
      </c>
      <c r="E10" s="231"/>
      <c r="F10" s="231"/>
      <c r="G10" s="231"/>
      <c r="H10" s="231"/>
      <c r="I10" s="231"/>
      <c r="J10" s="231"/>
      <c r="K10" s="231"/>
      <c r="L10" s="231"/>
      <c r="M10" s="231"/>
    </row>
    <row r="11" spans="1:16" ht="60" customHeight="1">
      <c r="A11" s="82">
        <v>3</v>
      </c>
      <c r="B11" s="311" t="s">
        <v>48</v>
      </c>
      <c r="C11" s="311"/>
      <c r="D11" s="68">
        <v>12</v>
      </c>
      <c r="E11" s="68">
        <v>1</v>
      </c>
      <c r="F11" s="68">
        <v>1</v>
      </c>
      <c r="G11" s="68">
        <v>1</v>
      </c>
      <c r="H11" s="50">
        <v>15</v>
      </c>
      <c r="I11" s="69" t="s">
        <v>49</v>
      </c>
      <c r="J11" s="69" t="s">
        <v>107</v>
      </c>
      <c r="K11" s="42"/>
      <c r="L11" s="42"/>
      <c r="M11" s="42"/>
    </row>
    <row r="12" spans="1:16" ht="57.9" customHeight="1">
      <c r="A12" s="83">
        <v>4</v>
      </c>
      <c r="B12" s="309" t="s">
        <v>108</v>
      </c>
      <c r="C12" s="309"/>
      <c r="D12" s="64">
        <v>12</v>
      </c>
      <c r="E12" s="64">
        <v>1</v>
      </c>
      <c r="F12" s="64">
        <v>1</v>
      </c>
      <c r="G12" s="64">
        <v>0</v>
      </c>
      <c r="H12" s="65">
        <v>14</v>
      </c>
      <c r="I12" s="66" t="s">
        <v>25</v>
      </c>
      <c r="J12" s="66" t="s">
        <v>26</v>
      </c>
      <c r="K12" s="42"/>
      <c r="L12" s="42"/>
      <c r="M12" s="42"/>
    </row>
    <row r="13" spans="1:16" ht="51.75" customHeight="1">
      <c r="A13" s="305" t="s">
        <v>36</v>
      </c>
      <c r="B13" s="305"/>
      <c r="C13" s="305"/>
      <c r="D13" s="51">
        <v>4</v>
      </c>
      <c r="E13" s="51">
        <v>0</v>
      </c>
      <c r="F13" s="51">
        <v>0</v>
      </c>
      <c r="G13" s="51">
        <v>0</v>
      </c>
      <c r="H13" s="52">
        <v>4</v>
      </c>
      <c r="I13" s="57" t="s">
        <v>50</v>
      </c>
      <c r="J13" s="57" t="s">
        <v>109</v>
      </c>
      <c r="K13" s="42"/>
      <c r="L13" s="42"/>
      <c r="M13" s="42"/>
    </row>
  </sheetData>
  <mergeCells count="36">
    <mergeCell ref="A13:C13"/>
    <mergeCell ref="A8:C8"/>
    <mergeCell ref="B9:C9"/>
    <mergeCell ref="A10:C10"/>
    <mergeCell ref="D10:M10"/>
    <mergeCell ref="B12:C12"/>
    <mergeCell ref="B11:C11"/>
    <mergeCell ref="A6:A7"/>
    <mergeCell ref="B6:C7"/>
    <mergeCell ref="D6:D7"/>
    <mergeCell ref="A5:C5"/>
    <mergeCell ref="D5:J5"/>
    <mergeCell ref="G6:G7"/>
    <mergeCell ref="H6:H7"/>
    <mergeCell ref="I6:I7"/>
    <mergeCell ref="J6:J7"/>
    <mergeCell ref="K5:M5"/>
    <mergeCell ref="H3:H4"/>
    <mergeCell ref="I3:I4"/>
    <mergeCell ref="J3:J4"/>
    <mergeCell ref="E6:E7"/>
    <mergeCell ref="F6:F7"/>
    <mergeCell ref="E3:E4"/>
    <mergeCell ref="F3:F4"/>
    <mergeCell ref="G3:G4"/>
    <mergeCell ref="M6:M7"/>
    <mergeCell ref="K6:K7"/>
    <mergeCell ref="L6:L7"/>
    <mergeCell ref="A1:P1"/>
    <mergeCell ref="A2:B2"/>
    <mergeCell ref="D2:J2"/>
    <mergeCell ref="K2:M2"/>
    <mergeCell ref="A3:A4"/>
    <mergeCell ref="B3:C4"/>
    <mergeCell ref="D3:D4"/>
    <mergeCell ref="K3:M3"/>
  </mergeCells>
  <hyperlinks>
    <hyperlink ref="K2:M2" r:id="rId1" display="Academic Calendars" xr:uid="{BAA3E3FB-B2A0-C443-BF56-310A9729FE52}"/>
    <hyperlink ref="C2" r:id="rId2" xr:uid="{201F8B2B-02A4-7941-8344-3AF5F01032D0}"/>
  </hyperlinks>
  <printOptions horizontalCentered="1" gridLines="1"/>
  <pageMargins left="0.25" right="0.25" top="0.75" bottom="0.75" header="0" footer="0"/>
  <pageSetup scale="35" fitToHeight="0" pageOrder="overThenDown" orientation="landscape" cellComments="atEnd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A118-2185-4E4A-988F-0F238AD1451C}">
  <sheetPr>
    <outlinePr summaryBelow="0" summaryRight="0"/>
    <pageSetUpPr fitToPage="1"/>
  </sheetPr>
  <dimension ref="A1:P25"/>
  <sheetViews>
    <sheetView zoomScale="80" zoomScaleNormal="80" workbookViewId="0">
      <pane ySplit="4" topLeftCell="A5" activePane="bottomLeft" state="frozen"/>
      <selection pane="bottomLeft" activeCell="I8" sqref="I8:I9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7.44140625" customWidth="1"/>
    <col min="4" max="7" width="16.6640625" customWidth="1"/>
    <col min="8" max="8" width="17.33203125" customWidth="1"/>
    <col min="9" max="9" width="38.109375" customWidth="1"/>
    <col min="10" max="10" width="28.88671875" customWidth="1"/>
    <col min="11" max="12" width="12.6640625" customWidth="1"/>
    <col min="13" max="13" width="19" customWidth="1"/>
    <col min="14" max="14" width="10" hidden="1" customWidth="1"/>
    <col min="15" max="15" width="54.109375" hidden="1" customWidth="1"/>
    <col min="16" max="16" width="26.33203125" hidden="1" customWidth="1"/>
  </cols>
  <sheetData>
    <row r="1" spans="1:16" ht="81" customHeight="1">
      <c r="A1" s="371" t="s">
        <v>110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3"/>
    </row>
    <row r="2" spans="1:16" ht="29.1" customHeight="1">
      <c r="A2" s="374" t="s">
        <v>1</v>
      </c>
      <c r="B2" s="375"/>
      <c r="C2" s="61" t="s">
        <v>111</v>
      </c>
      <c r="D2" s="376" t="s">
        <v>112</v>
      </c>
      <c r="E2" s="377"/>
      <c r="F2" s="377"/>
      <c r="G2" s="377"/>
      <c r="H2" s="377"/>
      <c r="I2" s="377"/>
      <c r="J2" s="378"/>
      <c r="K2" s="379" t="s">
        <v>4</v>
      </c>
      <c r="L2" s="380"/>
      <c r="M2" s="381"/>
    </row>
    <row r="3" spans="1:16" ht="21" customHeight="1">
      <c r="A3" s="302" t="s">
        <v>6</v>
      </c>
      <c r="B3" s="268" t="s">
        <v>7</v>
      </c>
      <c r="C3" s="382"/>
      <c r="D3" s="302" t="s">
        <v>8</v>
      </c>
      <c r="E3" s="302" t="s">
        <v>9</v>
      </c>
      <c r="F3" s="302" t="s">
        <v>10</v>
      </c>
      <c r="G3" s="302" t="s">
        <v>11</v>
      </c>
      <c r="H3" s="383" t="s">
        <v>12</v>
      </c>
      <c r="I3" s="385" t="s">
        <v>113</v>
      </c>
      <c r="J3" s="302" t="s">
        <v>14</v>
      </c>
      <c r="K3" s="387" t="s">
        <v>15</v>
      </c>
      <c r="L3" s="388"/>
      <c r="M3" s="389"/>
    </row>
    <row r="4" spans="1:16" ht="75" customHeight="1">
      <c r="A4" s="272"/>
      <c r="B4" s="270"/>
      <c r="C4" s="271"/>
      <c r="D4" s="272"/>
      <c r="E4" s="272"/>
      <c r="F4" s="272"/>
      <c r="G4" s="272"/>
      <c r="H4" s="384"/>
      <c r="I4" s="386"/>
      <c r="J4" s="272"/>
      <c r="K4" s="53" t="s">
        <v>16</v>
      </c>
      <c r="L4" s="53" t="s">
        <v>17</v>
      </c>
      <c r="M4" s="53" t="s">
        <v>114</v>
      </c>
    </row>
    <row r="5" spans="1:16" ht="25.5" customHeight="1">
      <c r="A5" s="352" t="s">
        <v>115</v>
      </c>
      <c r="B5" s="353"/>
      <c r="C5" s="354"/>
      <c r="D5" s="363" t="s">
        <v>44</v>
      </c>
      <c r="E5" s="364"/>
      <c r="F5" s="364"/>
      <c r="G5" s="364"/>
      <c r="H5" s="364"/>
      <c r="I5" s="364"/>
      <c r="J5" s="365"/>
      <c r="K5" s="352"/>
      <c r="L5" s="353"/>
      <c r="M5" s="354"/>
    </row>
    <row r="6" spans="1:16" ht="74.099999999999994" customHeight="1">
      <c r="A6" s="326">
        <v>1</v>
      </c>
      <c r="B6" s="366" t="s">
        <v>116</v>
      </c>
      <c r="C6" s="367"/>
      <c r="D6" s="238">
        <v>18</v>
      </c>
      <c r="E6" s="238">
        <v>2</v>
      </c>
      <c r="F6" s="238">
        <v>1</v>
      </c>
      <c r="G6" s="238">
        <v>1</v>
      </c>
      <c r="H6" s="240">
        <v>22</v>
      </c>
      <c r="I6" s="370" t="s">
        <v>117</v>
      </c>
      <c r="J6" s="322" t="s">
        <v>118</v>
      </c>
      <c r="K6" s="360"/>
      <c r="L6" s="360"/>
      <c r="M6" s="360"/>
    </row>
    <row r="7" spans="1:16" ht="21" hidden="1" customHeight="1">
      <c r="A7" s="327"/>
      <c r="B7" s="368"/>
      <c r="C7" s="369"/>
      <c r="D7" s="332"/>
      <c r="E7" s="332"/>
      <c r="F7" s="332"/>
      <c r="G7" s="332"/>
      <c r="H7" s="321"/>
      <c r="I7" s="323"/>
      <c r="J7" s="323"/>
      <c r="K7" s="361"/>
      <c r="L7" s="361"/>
      <c r="M7" s="361"/>
    </row>
    <row r="8" spans="1:16" ht="54" customHeight="1">
      <c r="A8" s="335">
        <v>2</v>
      </c>
      <c r="B8" s="337" t="s">
        <v>119</v>
      </c>
      <c r="C8" s="338"/>
      <c r="D8" s="341">
        <v>18</v>
      </c>
      <c r="E8" s="341">
        <v>2</v>
      </c>
      <c r="F8" s="341">
        <v>1</v>
      </c>
      <c r="G8" s="341">
        <v>1</v>
      </c>
      <c r="H8" s="343">
        <v>22</v>
      </c>
      <c r="I8" s="362" t="s">
        <v>120</v>
      </c>
      <c r="J8" s="347" t="s">
        <v>121</v>
      </c>
      <c r="K8" s="360"/>
      <c r="L8" s="360"/>
      <c r="M8" s="360"/>
    </row>
    <row r="9" spans="1:16" ht="32.25" customHeight="1">
      <c r="A9" s="336"/>
      <c r="B9" s="339"/>
      <c r="C9" s="340"/>
      <c r="D9" s="342"/>
      <c r="E9" s="342"/>
      <c r="F9" s="342"/>
      <c r="G9" s="342"/>
      <c r="H9" s="344"/>
      <c r="I9" s="346"/>
      <c r="J9" s="348"/>
      <c r="K9" s="361"/>
      <c r="L9" s="361"/>
      <c r="M9" s="361"/>
    </row>
    <row r="10" spans="1:16" ht="65.099999999999994" customHeight="1">
      <c r="A10" s="326">
        <v>3</v>
      </c>
      <c r="B10" s="328" t="s">
        <v>122</v>
      </c>
      <c r="C10" s="329"/>
      <c r="D10" s="238">
        <v>18</v>
      </c>
      <c r="E10" s="238">
        <v>2</v>
      </c>
      <c r="F10" s="238">
        <v>1</v>
      </c>
      <c r="G10" s="238">
        <v>1</v>
      </c>
      <c r="H10" s="240">
        <v>22</v>
      </c>
      <c r="I10" s="322" t="s">
        <v>42</v>
      </c>
      <c r="J10" s="358" t="s">
        <v>26</v>
      </c>
      <c r="K10" s="333"/>
      <c r="L10" s="333"/>
      <c r="M10" s="333"/>
    </row>
    <row r="11" spans="1:16" ht="14.25" customHeight="1">
      <c r="A11" s="327"/>
      <c r="B11" s="330"/>
      <c r="C11" s="331"/>
      <c r="D11" s="332"/>
      <c r="E11" s="332"/>
      <c r="F11" s="332"/>
      <c r="G11" s="332"/>
      <c r="H11" s="321"/>
      <c r="I11" s="323"/>
      <c r="J11" s="359"/>
      <c r="K11" s="334"/>
      <c r="L11" s="334"/>
      <c r="M11" s="334"/>
    </row>
    <row r="12" spans="1:16" ht="56.25" customHeight="1">
      <c r="A12" s="47"/>
      <c r="B12" s="349" t="s">
        <v>123</v>
      </c>
      <c r="C12" s="350"/>
      <c r="D12" s="48">
        <v>0</v>
      </c>
      <c r="E12" s="48">
        <v>5</v>
      </c>
      <c r="F12" s="48">
        <v>0</v>
      </c>
      <c r="G12" s="48">
        <v>0</v>
      </c>
      <c r="H12" s="49">
        <v>5</v>
      </c>
      <c r="I12" s="56" t="s">
        <v>124</v>
      </c>
      <c r="J12" s="57" t="s">
        <v>51</v>
      </c>
      <c r="K12" s="41"/>
      <c r="L12" s="41"/>
      <c r="M12" s="88"/>
      <c r="N12" s="315"/>
      <c r="O12" s="316"/>
      <c r="P12" s="317"/>
    </row>
    <row r="13" spans="1:16" ht="34.5" customHeight="1">
      <c r="A13" s="351" t="s">
        <v>125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20"/>
    </row>
    <row r="14" spans="1:16" ht="12.6" customHeight="1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6" ht="25.5" customHeight="1">
      <c r="A15" s="352" t="s">
        <v>126</v>
      </c>
      <c r="B15" s="353"/>
      <c r="C15" s="354"/>
      <c r="D15" s="355"/>
      <c r="E15" s="356"/>
      <c r="F15" s="356"/>
      <c r="G15" s="356"/>
      <c r="H15" s="356"/>
      <c r="I15" s="356"/>
      <c r="J15" s="357"/>
      <c r="K15" s="355"/>
      <c r="L15" s="356"/>
      <c r="M15" s="357"/>
    </row>
    <row r="16" spans="1:16" ht="56.1" customHeight="1">
      <c r="A16" s="326">
        <v>4</v>
      </c>
      <c r="B16" s="328" t="s">
        <v>127</v>
      </c>
      <c r="C16" s="329"/>
      <c r="D16" s="238">
        <v>18</v>
      </c>
      <c r="E16" s="238">
        <v>2</v>
      </c>
      <c r="F16" s="238">
        <v>1</v>
      </c>
      <c r="G16" s="238">
        <v>1</v>
      </c>
      <c r="H16" s="240">
        <f>SUM(D16:G16)</f>
        <v>22</v>
      </c>
      <c r="I16" s="322" t="s">
        <v>128</v>
      </c>
      <c r="J16" s="322" t="s">
        <v>129</v>
      </c>
      <c r="K16" s="324"/>
      <c r="L16" s="324"/>
      <c r="M16" s="324"/>
    </row>
    <row r="17" spans="1:16" ht="18" customHeight="1">
      <c r="A17" s="327"/>
      <c r="B17" s="330"/>
      <c r="C17" s="331"/>
      <c r="D17" s="332"/>
      <c r="E17" s="332"/>
      <c r="F17" s="332"/>
      <c r="G17" s="332"/>
      <c r="H17" s="321"/>
      <c r="I17" s="323"/>
      <c r="J17" s="323"/>
      <c r="K17" s="325"/>
      <c r="L17" s="325"/>
      <c r="M17" s="325"/>
    </row>
    <row r="18" spans="1:16" ht="57" customHeight="1">
      <c r="A18" s="335">
        <v>5</v>
      </c>
      <c r="B18" s="337" t="s">
        <v>130</v>
      </c>
      <c r="C18" s="338"/>
      <c r="D18" s="341">
        <v>18</v>
      </c>
      <c r="E18" s="341">
        <v>2</v>
      </c>
      <c r="F18" s="341">
        <v>1</v>
      </c>
      <c r="G18" s="341">
        <v>1</v>
      </c>
      <c r="H18" s="343">
        <f>SUM(D18:G18)</f>
        <v>22</v>
      </c>
      <c r="I18" s="345" t="s">
        <v>131</v>
      </c>
      <c r="J18" s="347" t="s">
        <v>132</v>
      </c>
      <c r="K18" s="333"/>
      <c r="L18" s="333"/>
      <c r="M18" s="333"/>
    </row>
    <row r="19" spans="1:16" ht="25.5" customHeight="1">
      <c r="A19" s="336"/>
      <c r="B19" s="339"/>
      <c r="C19" s="340"/>
      <c r="D19" s="342"/>
      <c r="E19" s="342"/>
      <c r="F19" s="342"/>
      <c r="G19" s="342"/>
      <c r="H19" s="344"/>
      <c r="I19" s="346"/>
      <c r="J19" s="348"/>
      <c r="K19" s="334"/>
      <c r="L19" s="334"/>
      <c r="M19" s="334"/>
    </row>
    <row r="20" spans="1:16" ht="60" customHeight="1">
      <c r="A20" s="326">
        <v>6</v>
      </c>
      <c r="B20" s="328" t="s">
        <v>133</v>
      </c>
      <c r="C20" s="329"/>
      <c r="D20" s="238">
        <v>16</v>
      </c>
      <c r="E20" s="238">
        <v>2</v>
      </c>
      <c r="F20" s="238">
        <v>1</v>
      </c>
      <c r="G20" s="238">
        <v>1</v>
      </c>
      <c r="H20" s="240">
        <f>SUM(D20:G20)</f>
        <v>20</v>
      </c>
      <c r="I20" s="322" t="s">
        <v>25</v>
      </c>
      <c r="J20" s="322" t="s">
        <v>26</v>
      </c>
      <c r="K20" s="324"/>
      <c r="L20" s="324"/>
      <c r="M20" s="324"/>
    </row>
    <row r="21" spans="1:16" ht="15" customHeight="1">
      <c r="A21" s="327"/>
      <c r="B21" s="330"/>
      <c r="C21" s="331"/>
      <c r="D21" s="332"/>
      <c r="E21" s="332"/>
      <c r="F21" s="332"/>
      <c r="G21" s="332"/>
      <c r="H21" s="321"/>
      <c r="I21" s="323"/>
      <c r="J21" s="323"/>
      <c r="K21" s="325"/>
      <c r="L21" s="325"/>
      <c r="M21" s="325"/>
    </row>
    <row r="22" spans="1:16" ht="48" customHeight="1">
      <c r="A22" s="312" t="s">
        <v>36</v>
      </c>
      <c r="B22" s="313"/>
      <c r="C22" s="314"/>
      <c r="D22" s="51">
        <v>5</v>
      </c>
      <c r="E22" s="51">
        <v>0</v>
      </c>
      <c r="F22" s="51">
        <v>0</v>
      </c>
      <c r="G22" s="51">
        <v>0</v>
      </c>
      <c r="H22" s="52">
        <f>SUM(D22:G22)</f>
        <v>5</v>
      </c>
      <c r="I22" s="56" t="s">
        <v>134</v>
      </c>
      <c r="J22" s="57" t="s">
        <v>135</v>
      </c>
      <c r="K22" s="54"/>
      <c r="L22" s="54"/>
      <c r="M22" s="54"/>
      <c r="N22" s="315"/>
      <c r="O22" s="316"/>
      <c r="P22" s="317"/>
    </row>
    <row r="23" spans="1:16" ht="114.75" customHeight="1">
      <c r="A23" s="318" t="s">
        <v>136</v>
      </c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20"/>
    </row>
    <row r="24" spans="1:16" ht="12.6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16" ht="15.75" customHeight="1">
      <c r="A25" s="40"/>
    </row>
  </sheetData>
  <mergeCells count="98">
    <mergeCell ref="A1:P1"/>
    <mergeCell ref="A2:B2"/>
    <mergeCell ref="D2:J2"/>
    <mergeCell ref="K2:M2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K3:M3"/>
    <mergeCell ref="A5:C5"/>
    <mergeCell ref="D5:J5"/>
    <mergeCell ref="K5:M5"/>
    <mergeCell ref="M6:M7"/>
    <mergeCell ref="A6:A7"/>
    <mergeCell ref="B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8:M9"/>
    <mergeCell ref="A8:A9"/>
    <mergeCell ref="B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10:M11"/>
    <mergeCell ref="A10:A11"/>
    <mergeCell ref="B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C12"/>
    <mergeCell ref="N12:P12"/>
    <mergeCell ref="A13:M13"/>
    <mergeCell ref="A15:C15"/>
    <mergeCell ref="D15:J15"/>
    <mergeCell ref="K15:M15"/>
    <mergeCell ref="M16:M17"/>
    <mergeCell ref="A16:A17"/>
    <mergeCell ref="B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8:M19"/>
    <mergeCell ref="A18:A19"/>
    <mergeCell ref="B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A22:C22"/>
    <mergeCell ref="N22:P22"/>
    <mergeCell ref="A23:M23"/>
    <mergeCell ref="H20:H21"/>
    <mergeCell ref="I20:I21"/>
    <mergeCell ref="J20:J21"/>
    <mergeCell ref="K20:K21"/>
    <mergeCell ref="L20:L21"/>
    <mergeCell ref="M20:M21"/>
    <mergeCell ref="A20:A21"/>
    <mergeCell ref="B20:C21"/>
    <mergeCell ref="D20:D21"/>
    <mergeCell ref="E20:E21"/>
    <mergeCell ref="F20:F21"/>
    <mergeCell ref="G20:G21"/>
  </mergeCells>
  <hyperlinks>
    <hyperlink ref="K2:M2" r:id="rId1" display="Academic Calendars" xr:uid="{9E75D84F-138A-41CE-8F48-5ED4970503CF}"/>
    <hyperlink ref="C2" r:id="rId2" xr:uid="{B05D701D-6413-47A7-89AE-6AB609F90A17}"/>
  </hyperlinks>
  <printOptions horizontalCentered="1"/>
  <pageMargins left="0.25" right="0.25" top="0.75" bottom="0.75" header="0" footer="0"/>
  <pageSetup scale="35" fitToHeight="0" pageOrder="overThenDown" orientation="landscape" cellComments="atEnd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786E-C4F7-4453-B86C-07548EDB9937}">
  <sheetPr>
    <outlinePr summaryBelow="0" summaryRight="0"/>
    <pageSetUpPr fitToPage="1"/>
  </sheetPr>
  <dimension ref="A1:M23"/>
  <sheetViews>
    <sheetView tabSelected="1" zoomScale="80" zoomScaleNormal="80" workbookViewId="0">
      <pane ySplit="4" topLeftCell="A34" activePane="bottomLeft" state="frozen"/>
      <selection pane="bottomLeft" activeCell="K2" sqref="K2:M2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7.44140625" customWidth="1"/>
    <col min="4" max="6" width="16.6640625" customWidth="1"/>
    <col min="7" max="7" width="18.109375" customWidth="1"/>
    <col min="8" max="8" width="17.33203125" customWidth="1"/>
    <col min="9" max="9" width="40.5546875" customWidth="1"/>
    <col min="10" max="10" width="32.44140625" customWidth="1"/>
    <col min="11" max="11" width="15.5546875" customWidth="1"/>
    <col min="12" max="12" width="20" customWidth="1"/>
    <col min="13" max="13" width="31.5546875" customWidth="1"/>
  </cols>
  <sheetData>
    <row r="1" spans="1:13" ht="90" customHeight="1" thickBot="1">
      <c r="A1" s="416" t="s">
        <v>181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ht="29.1" customHeight="1" thickBot="1">
      <c r="A2" s="419" t="s">
        <v>208</v>
      </c>
      <c r="B2" s="420"/>
      <c r="C2" s="508" t="s">
        <v>2</v>
      </c>
      <c r="D2" s="421" t="s">
        <v>197</v>
      </c>
      <c r="E2" s="422"/>
      <c r="F2" s="422"/>
      <c r="G2" s="422"/>
      <c r="H2" s="423"/>
      <c r="I2" s="422"/>
      <c r="J2" s="424"/>
      <c r="K2" s="509" t="s">
        <v>4</v>
      </c>
      <c r="L2" s="509"/>
      <c r="M2" s="509"/>
    </row>
    <row r="3" spans="1:13" ht="21" customHeight="1" thickTop="1" thickBot="1">
      <c r="A3" s="425" t="s">
        <v>6</v>
      </c>
      <c r="B3" s="427" t="s">
        <v>7</v>
      </c>
      <c r="C3" s="428"/>
      <c r="D3" s="431" t="s">
        <v>39</v>
      </c>
      <c r="E3" s="431" t="s">
        <v>209</v>
      </c>
      <c r="F3" s="433" t="s">
        <v>210</v>
      </c>
      <c r="G3" s="431" t="s">
        <v>11</v>
      </c>
      <c r="H3" s="435" t="s">
        <v>12</v>
      </c>
      <c r="I3" s="407" t="s">
        <v>13</v>
      </c>
      <c r="J3" s="409" t="s">
        <v>211</v>
      </c>
      <c r="K3" s="274" t="s">
        <v>15</v>
      </c>
      <c r="L3" s="274"/>
      <c r="M3" s="275"/>
    </row>
    <row r="4" spans="1:13" ht="114.75" customHeight="1" thickBot="1">
      <c r="A4" s="426"/>
      <c r="B4" s="429"/>
      <c r="C4" s="430"/>
      <c r="D4" s="432"/>
      <c r="E4" s="432"/>
      <c r="F4" s="434"/>
      <c r="G4" s="432"/>
      <c r="H4" s="435"/>
      <c r="I4" s="408"/>
      <c r="J4" s="410"/>
      <c r="K4" s="58" t="s">
        <v>16</v>
      </c>
      <c r="L4" s="119" t="s">
        <v>17</v>
      </c>
      <c r="M4" s="124" t="s">
        <v>139</v>
      </c>
    </row>
    <row r="5" spans="1:13" ht="36" customHeight="1" thickBot="1">
      <c r="A5" s="411" t="s">
        <v>115</v>
      </c>
      <c r="B5" s="412"/>
      <c r="C5" s="413"/>
      <c r="D5" s="414" t="s">
        <v>140</v>
      </c>
      <c r="E5" s="415"/>
      <c r="F5" s="415"/>
      <c r="G5" s="415"/>
      <c r="H5" s="415"/>
      <c r="I5" s="415"/>
      <c r="J5" s="282"/>
      <c r="K5" s="352"/>
      <c r="L5" s="353"/>
      <c r="M5" s="440"/>
    </row>
    <row r="6" spans="1:13" ht="54" customHeight="1" thickBot="1">
      <c r="A6" s="202">
        <v>0</v>
      </c>
      <c r="B6" s="436" t="s">
        <v>174</v>
      </c>
      <c r="C6" s="437"/>
      <c r="D6" s="203">
        <v>5</v>
      </c>
      <c r="E6" s="191">
        <v>1</v>
      </c>
      <c r="F6" s="191">
        <v>0</v>
      </c>
      <c r="G6" s="192">
        <v>0</v>
      </c>
      <c r="H6" s="184">
        <v>6</v>
      </c>
      <c r="I6" s="174" t="s">
        <v>188</v>
      </c>
      <c r="J6" s="175" t="s">
        <v>188</v>
      </c>
      <c r="K6" s="118"/>
      <c r="L6" s="113"/>
      <c r="M6" s="113"/>
    </row>
    <row r="7" spans="1:13" ht="48.75" customHeight="1" thickBot="1">
      <c r="A7" s="204">
        <v>1</v>
      </c>
      <c r="B7" s="443" t="s">
        <v>175</v>
      </c>
      <c r="C7" s="444"/>
      <c r="D7" s="205">
        <v>15</v>
      </c>
      <c r="E7" s="193">
        <v>3</v>
      </c>
      <c r="F7" s="193">
        <v>1</v>
      </c>
      <c r="G7" s="194">
        <v>1</v>
      </c>
      <c r="H7" s="185">
        <v>20</v>
      </c>
      <c r="I7" s="176" t="s">
        <v>182</v>
      </c>
      <c r="J7" s="177" t="s">
        <v>201</v>
      </c>
      <c r="K7" s="102"/>
      <c r="L7" s="91"/>
      <c r="M7" s="91"/>
    </row>
    <row r="8" spans="1:13" ht="54" customHeight="1" thickBot="1">
      <c r="A8" s="206">
        <v>2</v>
      </c>
      <c r="B8" s="441" t="s">
        <v>176</v>
      </c>
      <c r="C8" s="442"/>
      <c r="D8" s="207">
        <v>15</v>
      </c>
      <c r="E8" s="126">
        <v>3</v>
      </c>
      <c r="F8" s="126">
        <v>1</v>
      </c>
      <c r="G8" s="195">
        <v>1</v>
      </c>
      <c r="H8" s="186">
        <v>20</v>
      </c>
      <c r="I8" s="127" t="s">
        <v>183</v>
      </c>
      <c r="J8" s="168" t="s">
        <v>202</v>
      </c>
      <c r="K8" s="118"/>
      <c r="L8" s="113"/>
      <c r="M8" s="113"/>
    </row>
    <row r="9" spans="1:13" ht="51.75" customHeight="1" thickBot="1">
      <c r="A9" s="208">
        <v>3</v>
      </c>
      <c r="B9" s="445" t="s">
        <v>177</v>
      </c>
      <c r="C9" s="446"/>
      <c r="D9" s="209">
        <v>14</v>
      </c>
      <c r="E9" s="196">
        <v>3</v>
      </c>
      <c r="F9" s="196">
        <v>1</v>
      </c>
      <c r="G9" s="197">
        <v>1</v>
      </c>
      <c r="H9" s="187">
        <v>19</v>
      </c>
      <c r="I9" s="178" t="s">
        <v>184</v>
      </c>
      <c r="J9" s="179" t="s">
        <v>203</v>
      </c>
      <c r="K9" s="133"/>
      <c r="L9" s="114"/>
      <c r="M9" s="114"/>
    </row>
    <row r="10" spans="1:13" ht="51.6" customHeight="1" thickBot="1">
      <c r="A10" s="190"/>
      <c r="B10" s="447" t="s">
        <v>195</v>
      </c>
      <c r="C10" s="448"/>
      <c r="D10" s="167">
        <v>1</v>
      </c>
      <c r="E10" s="198">
        <v>3</v>
      </c>
      <c r="F10" s="198">
        <v>0</v>
      </c>
      <c r="G10" s="199">
        <v>0</v>
      </c>
      <c r="H10" s="188">
        <v>4</v>
      </c>
      <c r="I10" s="134" t="s">
        <v>194</v>
      </c>
      <c r="J10" s="218" t="s">
        <v>146</v>
      </c>
      <c r="K10" s="170"/>
      <c r="L10" s="114"/>
      <c r="M10" s="114"/>
    </row>
    <row r="11" spans="1:13" ht="51.75" customHeight="1" thickBot="1">
      <c r="A11" s="210">
        <v>4</v>
      </c>
      <c r="B11" s="438" t="s">
        <v>178</v>
      </c>
      <c r="C11" s="439"/>
      <c r="D11" s="211">
        <v>15</v>
      </c>
      <c r="E11" s="200">
        <v>3</v>
      </c>
      <c r="F11" s="200">
        <v>1</v>
      </c>
      <c r="G11" s="201">
        <v>1</v>
      </c>
      <c r="H11" s="189">
        <v>20</v>
      </c>
      <c r="I11" s="172" t="s">
        <v>206</v>
      </c>
      <c r="J11" s="173" t="s">
        <v>205</v>
      </c>
      <c r="K11" s="133"/>
      <c r="L11" s="114"/>
      <c r="M11" s="114"/>
    </row>
    <row r="12" spans="1:13" ht="30.75" hidden="1" customHeight="1">
      <c r="A12" s="391" t="s">
        <v>137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19"/>
      <c r="L12" s="319"/>
      <c r="M12" s="320"/>
    </row>
    <row r="13" spans="1:13" ht="67.2" customHeight="1">
      <c r="A13" s="405" t="s">
        <v>200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6"/>
      <c r="M13" s="171"/>
    </row>
    <row r="14" spans="1:13" ht="25.5" customHeight="1" thickBot="1">
      <c r="A14" s="352" t="s">
        <v>126</v>
      </c>
      <c r="B14" s="278"/>
      <c r="C14" s="279"/>
      <c r="D14" s="355"/>
      <c r="E14" s="356"/>
      <c r="F14" s="356"/>
      <c r="G14" s="356"/>
      <c r="H14" s="356"/>
      <c r="I14" s="356"/>
      <c r="J14" s="357"/>
      <c r="K14" s="355"/>
      <c r="L14" s="356"/>
      <c r="M14" s="357"/>
    </row>
    <row r="15" spans="1:13" ht="56.25" customHeight="1" thickBot="1">
      <c r="A15" s="214">
        <v>5</v>
      </c>
      <c r="B15" s="396" t="s">
        <v>179</v>
      </c>
      <c r="C15" s="397"/>
      <c r="D15" s="215">
        <v>15</v>
      </c>
      <c r="E15" s="180">
        <v>3</v>
      </c>
      <c r="F15" s="180">
        <v>1</v>
      </c>
      <c r="G15" s="180">
        <v>1</v>
      </c>
      <c r="H15" s="181">
        <f>SUM(D15:G15)</f>
        <v>20</v>
      </c>
      <c r="I15" s="182" t="s">
        <v>185</v>
      </c>
      <c r="J15" s="183" t="s">
        <v>204</v>
      </c>
      <c r="K15" s="117"/>
      <c r="L15" s="117"/>
      <c r="M15" s="117"/>
    </row>
    <row r="16" spans="1:13" ht="55.5" customHeight="1" thickBot="1">
      <c r="A16" s="212">
        <v>6</v>
      </c>
      <c r="B16" s="394" t="s">
        <v>180</v>
      </c>
      <c r="C16" s="395"/>
      <c r="D16" s="213">
        <v>15</v>
      </c>
      <c r="E16" s="109">
        <v>3</v>
      </c>
      <c r="F16" s="109">
        <v>1</v>
      </c>
      <c r="G16" s="109">
        <v>1</v>
      </c>
      <c r="H16" s="112">
        <f>SUM(D16:G16)</f>
        <v>20</v>
      </c>
      <c r="I16" s="149" t="s">
        <v>186</v>
      </c>
      <c r="J16" s="169" t="s">
        <v>207</v>
      </c>
      <c r="K16" s="114"/>
      <c r="L16" s="114"/>
      <c r="M16" s="114"/>
    </row>
    <row r="17" spans="1:13" ht="54.75" hidden="1" customHeight="1" thickBot="1">
      <c r="A17" s="110">
        <v>6</v>
      </c>
      <c r="B17" s="401"/>
      <c r="C17" s="402"/>
      <c r="D17" s="103">
        <v>15</v>
      </c>
      <c r="E17" s="103">
        <v>3</v>
      </c>
      <c r="F17" s="103">
        <v>1</v>
      </c>
      <c r="G17" s="103">
        <v>1</v>
      </c>
      <c r="H17" s="104">
        <f>SUM(D17:G17)</f>
        <v>20</v>
      </c>
      <c r="I17" s="107" t="s">
        <v>143</v>
      </c>
      <c r="J17" s="107" t="s">
        <v>144</v>
      </c>
      <c r="K17" s="117"/>
      <c r="L17" s="117"/>
      <c r="M17" s="117"/>
    </row>
    <row r="18" spans="1:13" ht="67.2" customHeight="1" thickBot="1">
      <c r="A18" s="403" t="s">
        <v>199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4"/>
      <c r="M18" s="171"/>
    </row>
    <row r="19" spans="1:13" ht="48" customHeight="1" thickBot="1">
      <c r="A19" s="398" t="s">
        <v>193</v>
      </c>
      <c r="B19" s="399"/>
      <c r="C19" s="399"/>
      <c r="D19" s="399"/>
      <c r="E19" s="399"/>
      <c r="F19" s="399"/>
      <c r="G19" s="400"/>
      <c r="H19" s="151">
        <v>5</v>
      </c>
      <c r="I19" s="150" t="s">
        <v>187</v>
      </c>
      <c r="J19" s="98" t="s">
        <v>135</v>
      </c>
      <c r="K19" s="90"/>
      <c r="L19" s="90"/>
      <c r="M19" s="90"/>
    </row>
    <row r="20" spans="1:13" s="94" customFormat="1" ht="43.5" customHeight="1" thickBot="1">
      <c r="A20" s="216">
        <v>7</v>
      </c>
      <c r="B20" s="392" t="s">
        <v>196</v>
      </c>
      <c r="C20" s="393"/>
      <c r="D20" s="217">
        <v>1</v>
      </c>
      <c r="E20" s="147">
        <v>4</v>
      </c>
      <c r="F20" s="147"/>
      <c r="G20" s="147" t="s">
        <v>189</v>
      </c>
      <c r="H20" s="93">
        <v>5</v>
      </c>
      <c r="I20" s="100" t="s">
        <v>145</v>
      </c>
      <c r="J20" s="100" t="s">
        <v>146</v>
      </c>
      <c r="K20" s="101"/>
      <c r="L20" s="101"/>
      <c r="M20" s="101"/>
    </row>
    <row r="21" spans="1:13" ht="152.25" customHeight="1">
      <c r="A21" s="318" t="s">
        <v>198</v>
      </c>
      <c r="B21" s="390"/>
      <c r="C21" s="390"/>
      <c r="D21" s="319"/>
      <c r="E21" s="319"/>
      <c r="F21" s="319"/>
      <c r="G21" s="319"/>
      <c r="H21" s="319"/>
      <c r="I21" s="319"/>
      <c r="J21" s="319"/>
      <c r="K21" s="319"/>
      <c r="L21" s="319"/>
      <c r="M21" s="320"/>
    </row>
    <row r="22" spans="1:13" ht="12.6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ht="15.75" customHeight="1">
      <c r="A23" s="40"/>
    </row>
  </sheetData>
  <mergeCells count="35">
    <mergeCell ref="B6:C6"/>
    <mergeCell ref="B11:C11"/>
    <mergeCell ref="K5:M5"/>
    <mergeCell ref="B8:C8"/>
    <mergeCell ref="B7:C7"/>
    <mergeCell ref="B9:C9"/>
    <mergeCell ref="B10:C10"/>
    <mergeCell ref="I3:I4"/>
    <mergeCell ref="J3:J4"/>
    <mergeCell ref="A5:C5"/>
    <mergeCell ref="D5:J5"/>
    <mergeCell ref="A1:M1"/>
    <mergeCell ref="A2:B2"/>
    <mergeCell ref="D2:J2"/>
    <mergeCell ref="K2:M2"/>
    <mergeCell ref="A3:A4"/>
    <mergeCell ref="B3:C4"/>
    <mergeCell ref="D3:D4"/>
    <mergeCell ref="E3:E4"/>
    <mergeCell ref="K3:M3"/>
    <mergeCell ref="F3:F4"/>
    <mergeCell ref="G3:G4"/>
    <mergeCell ref="H3:H4"/>
    <mergeCell ref="A21:M21"/>
    <mergeCell ref="A12:M12"/>
    <mergeCell ref="A14:C14"/>
    <mergeCell ref="D14:J14"/>
    <mergeCell ref="K14:M14"/>
    <mergeCell ref="B20:C20"/>
    <mergeCell ref="B16:C16"/>
    <mergeCell ref="B15:C15"/>
    <mergeCell ref="A19:G19"/>
    <mergeCell ref="B17:C17"/>
    <mergeCell ref="A18:L18"/>
    <mergeCell ref="A13:L13"/>
  </mergeCells>
  <printOptions horizontalCentered="1"/>
  <pageMargins left="0.25" right="0.25" top="0.75" bottom="0.75" header="0" footer="0"/>
  <pageSetup scale="35" fitToHeight="0" pageOrder="overThenDown" orientation="landscape" cellComments="atEn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8B8F-24B4-4015-BD86-D853E6D4D5E0}">
  <sheetPr>
    <outlinePr summaryBelow="0" summaryRight="0"/>
    <pageSetUpPr fitToPage="1"/>
  </sheetPr>
  <dimension ref="A1:P21"/>
  <sheetViews>
    <sheetView zoomScale="80" zoomScaleNormal="80" workbookViewId="0">
      <pane ySplit="4" topLeftCell="A18" activePane="bottomLeft" state="frozen"/>
      <selection pane="bottomLeft" activeCell="B15" sqref="B15:C15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7.44140625" customWidth="1"/>
    <col min="4" max="6" width="16.6640625" customWidth="1"/>
    <col min="7" max="7" width="18.109375" customWidth="1"/>
    <col min="8" max="8" width="17.33203125" customWidth="1"/>
    <col min="9" max="9" width="40.5546875" customWidth="1"/>
    <col min="10" max="10" width="32.44140625" customWidth="1"/>
    <col min="11" max="11" width="15.5546875" customWidth="1"/>
    <col min="12" max="12" width="20" customWidth="1"/>
    <col min="13" max="13" width="31.5546875" customWidth="1"/>
    <col min="14" max="14" width="10" customWidth="1"/>
    <col min="15" max="15" width="54.109375" customWidth="1"/>
    <col min="16" max="16" width="26.33203125" hidden="1" customWidth="1"/>
    <col min="17" max="17" width="9.109375"/>
  </cols>
  <sheetData>
    <row r="1" spans="1:16" ht="90" customHeight="1">
      <c r="A1" s="449" t="s">
        <v>190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125"/>
      <c r="O1" s="125"/>
      <c r="P1" s="116"/>
    </row>
    <row r="2" spans="1:16" ht="29.1" customHeight="1">
      <c r="A2" s="451" t="s">
        <v>1</v>
      </c>
      <c r="B2" s="452"/>
      <c r="C2" s="152" t="s">
        <v>43</v>
      </c>
      <c r="D2" s="453" t="s">
        <v>112</v>
      </c>
      <c r="E2" s="454"/>
      <c r="F2" s="455"/>
      <c r="G2" s="454"/>
      <c r="H2" s="455"/>
      <c r="I2" s="454"/>
      <c r="J2" s="456"/>
      <c r="K2" s="379" t="s">
        <v>4</v>
      </c>
      <c r="L2" s="380"/>
      <c r="M2" s="381"/>
    </row>
    <row r="3" spans="1:16" ht="21" customHeight="1">
      <c r="A3" s="457" t="s">
        <v>6</v>
      </c>
      <c r="B3" s="458" t="s">
        <v>7</v>
      </c>
      <c r="C3" s="458"/>
      <c r="D3" s="461" t="s">
        <v>39</v>
      </c>
      <c r="E3" s="462" t="s">
        <v>40</v>
      </c>
      <c r="F3" s="464" t="s">
        <v>10</v>
      </c>
      <c r="G3" s="466" t="s">
        <v>11</v>
      </c>
      <c r="H3" s="459" t="s">
        <v>12</v>
      </c>
      <c r="I3" s="457" t="s">
        <v>13</v>
      </c>
      <c r="J3" s="460" t="s">
        <v>138</v>
      </c>
      <c r="K3" s="274" t="s">
        <v>148</v>
      </c>
      <c r="L3" s="274"/>
      <c r="M3" s="275"/>
    </row>
    <row r="4" spans="1:16" ht="114.75" customHeight="1">
      <c r="A4" s="457"/>
      <c r="B4" s="458"/>
      <c r="C4" s="458"/>
      <c r="D4" s="461"/>
      <c r="E4" s="463"/>
      <c r="F4" s="465"/>
      <c r="G4" s="467"/>
      <c r="H4" s="435"/>
      <c r="I4" s="457"/>
      <c r="J4" s="460"/>
      <c r="K4" s="137" t="s">
        <v>16</v>
      </c>
      <c r="L4" s="138" t="s">
        <v>17</v>
      </c>
      <c r="M4" s="139" t="s">
        <v>139</v>
      </c>
    </row>
    <row r="5" spans="1:16" ht="28.5" customHeight="1">
      <c r="A5" s="277" t="s">
        <v>115</v>
      </c>
      <c r="B5" s="278"/>
      <c r="C5" s="279"/>
      <c r="D5" s="478" t="s">
        <v>140</v>
      </c>
      <c r="E5" s="479"/>
      <c r="F5" s="479"/>
      <c r="G5" s="479"/>
      <c r="H5" s="479"/>
      <c r="I5" s="479"/>
      <c r="J5" s="480"/>
      <c r="K5" s="136"/>
      <c r="L5" s="136"/>
      <c r="M5" s="136"/>
    </row>
    <row r="6" spans="1:16" ht="54" customHeight="1">
      <c r="A6" s="105">
        <v>0</v>
      </c>
      <c r="B6" s="468" t="s">
        <v>174</v>
      </c>
      <c r="C6" s="469"/>
      <c r="D6" s="129">
        <v>5</v>
      </c>
      <c r="E6" s="129">
        <v>0</v>
      </c>
      <c r="F6" s="129">
        <v>0</v>
      </c>
      <c r="G6" s="129">
        <v>0</v>
      </c>
      <c r="H6" s="130">
        <v>5</v>
      </c>
      <c r="I6" s="131" t="s">
        <v>188</v>
      </c>
      <c r="J6" s="148" t="s">
        <v>188</v>
      </c>
      <c r="K6" s="118"/>
      <c r="L6" s="113"/>
      <c r="M6" s="113"/>
    </row>
    <row r="7" spans="1:16" ht="54" customHeight="1">
      <c r="A7" s="153">
        <v>1</v>
      </c>
      <c r="B7" s="470" t="s">
        <v>175</v>
      </c>
      <c r="C7" s="471"/>
      <c r="D7" s="153">
        <v>15</v>
      </c>
      <c r="E7" s="154">
        <v>1</v>
      </c>
      <c r="F7" s="154">
        <v>0</v>
      </c>
      <c r="G7" s="154">
        <v>1</v>
      </c>
      <c r="H7" s="155">
        <v>17</v>
      </c>
      <c r="I7" s="134" t="s">
        <v>182</v>
      </c>
      <c r="J7" s="128" t="s">
        <v>149</v>
      </c>
      <c r="K7" s="118"/>
      <c r="L7" s="113"/>
      <c r="M7" s="113"/>
    </row>
    <row r="8" spans="1:16" ht="51.75" customHeight="1">
      <c r="A8" s="126">
        <v>2</v>
      </c>
      <c r="B8" s="481" t="s">
        <v>176</v>
      </c>
      <c r="C8" s="481"/>
      <c r="D8" s="77">
        <v>15</v>
      </c>
      <c r="E8" s="77">
        <v>3</v>
      </c>
      <c r="F8" s="77">
        <v>1</v>
      </c>
      <c r="G8" s="77">
        <v>1</v>
      </c>
      <c r="H8" s="78">
        <v>20</v>
      </c>
      <c r="I8" s="127" t="s">
        <v>183</v>
      </c>
      <c r="J8" s="132" t="s">
        <v>150</v>
      </c>
      <c r="K8" s="133"/>
      <c r="L8" s="114"/>
      <c r="M8" s="114"/>
    </row>
    <row r="9" spans="1:16" ht="51.75" customHeight="1">
      <c r="A9" s="156">
        <v>2</v>
      </c>
      <c r="B9" s="472" t="s">
        <v>176</v>
      </c>
      <c r="C9" s="472"/>
      <c r="D9" s="157">
        <v>15</v>
      </c>
      <c r="E9" s="157">
        <v>3</v>
      </c>
      <c r="F9" s="157">
        <v>1</v>
      </c>
      <c r="G9" s="157">
        <v>1</v>
      </c>
      <c r="H9" s="158">
        <v>20</v>
      </c>
      <c r="I9" s="159" t="s">
        <v>183</v>
      </c>
      <c r="J9" s="160" t="s">
        <v>150</v>
      </c>
      <c r="K9" s="133"/>
      <c r="L9" s="114"/>
      <c r="M9" s="114"/>
    </row>
    <row r="10" spans="1:16" ht="48.75" customHeight="1">
      <c r="A10" s="473" t="s">
        <v>151</v>
      </c>
      <c r="B10" s="474"/>
      <c r="C10" s="475"/>
      <c r="D10" s="120">
        <v>0</v>
      </c>
      <c r="E10" s="120">
        <v>5</v>
      </c>
      <c r="F10" s="120">
        <v>0</v>
      </c>
      <c r="G10" s="120">
        <v>5</v>
      </c>
      <c r="H10" s="121">
        <v>5</v>
      </c>
      <c r="I10" s="134" t="s">
        <v>152</v>
      </c>
      <c r="J10" s="122" t="s">
        <v>153</v>
      </c>
      <c r="K10" s="123"/>
      <c r="L10" s="41"/>
      <c r="M10" s="88"/>
      <c r="N10" s="315"/>
      <c r="O10" s="316"/>
      <c r="P10" s="317"/>
    </row>
    <row r="11" spans="1:16" ht="30.75" customHeight="1">
      <c r="A11" s="391" t="s">
        <v>137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19"/>
      <c r="L11" s="319"/>
      <c r="M11" s="320"/>
    </row>
    <row r="12" spans="1:16" ht="12.6" customHeight="1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6" ht="25.5" customHeight="1">
      <c r="A13" s="352" t="s">
        <v>126</v>
      </c>
      <c r="B13" s="353"/>
      <c r="C13" s="354"/>
      <c r="D13" s="355"/>
      <c r="E13" s="356"/>
      <c r="F13" s="356"/>
      <c r="G13" s="356"/>
      <c r="H13" s="356"/>
      <c r="I13" s="356"/>
      <c r="J13" s="357"/>
      <c r="K13" s="355"/>
      <c r="L13" s="356"/>
      <c r="M13" s="357"/>
    </row>
    <row r="14" spans="1:16" ht="56.25" customHeight="1">
      <c r="A14" s="110">
        <v>4</v>
      </c>
      <c r="B14" s="476"/>
      <c r="C14" s="477"/>
      <c r="D14" s="103">
        <v>15</v>
      </c>
      <c r="E14" s="103">
        <v>3</v>
      </c>
      <c r="F14" s="103">
        <v>1</v>
      </c>
      <c r="G14" s="103">
        <v>1</v>
      </c>
      <c r="H14" s="104">
        <f>SUM(D14:G14)</f>
        <v>20</v>
      </c>
      <c r="I14" s="115" t="s">
        <v>154</v>
      </c>
      <c r="J14" s="107" t="s">
        <v>141</v>
      </c>
      <c r="K14" s="117"/>
      <c r="L14" s="117"/>
      <c r="M14" s="117"/>
    </row>
    <row r="15" spans="1:16" ht="55.5" customHeight="1">
      <c r="A15" s="80">
        <v>5</v>
      </c>
      <c r="B15" s="220"/>
      <c r="C15" s="221"/>
      <c r="D15" s="111">
        <v>15</v>
      </c>
      <c r="E15" s="111">
        <v>3</v>
      </c>
      <c r="F15" s="111">
        <v>1</v>
      </c>
      <c r="G15" s="111">
        <v>1</v>
      </c>
      <c r="H15" s="112">
        <f>SUM(D15:G15)</f>
        <v>20</v>
      </c>
      <c r="I15" s="106" t="s">
        <v>155</v>
      </c>
      <c r="J15" s="108" t="s">
        <v>142</v>
      </c>
      <c r="K15" s="114"/>
      <c r="L15" s="114"/>
      <c r="M15" s="114"/>
    </row>
    <row r="16" spans="1:16" ht="54.75" customHeight="1">
      <c r="A16" s="110">
        <v>6</v>
      </c>
      <c r="B16" s="476" t="s">
        <v>192</v>
      </c>
      <c r="C16" s="477"/>
      <c r="D16" s="103">
        <v>15</v>
      </c>
      <c r="E16" s="103">
        <v>3</v>
      </c>
      <c r="F16" s="103">
        <v>1</v>
      </c>
      <c r="G16" s="103">
        <v>1</v>
      </c>
      <c r="H16" s="104">
        <f>SUM(D16:G16)</f>
        <v>20</v>
      </c>
      <c r="I16" s="107" t="s">
        <v>156</v>
      </c>
      <c r="J16" s="107" t="s">
        <v>144</v>
      </c>
      <c r="K16" s="117"/>
      <c r="L16" s="117"/>
      <c r="M16" s="117"/>
    </row>
    <row r="17" spans="1:16" s="94" customFormat="1" ht="43.5" customHeight="1">
      <c r="A17" s="99">
        <v>7</v>
      </c>
      <c r="B17" s="482"/>
      <c r="C17" s="483"/>
      <c r="D17" s="92">
        <v>0</v>
      </c>
      <c r="E17" s="92">
        <v>5</v>
      </c>
      <c r="F17" s="92">
        <v>0</v>
      </c>
      <c r="G17" s="92">
        <v>0</v>
      </c>
      <c r="H17" s="93">
        <v>5</v>
      </c>
      <c r="I17" s="100" t="s">
        <v>145</v>
      </c>
      <c r="J17" s="100" t="s">
        <v>146</v>
      </c>
      <c r="K17" s="101"/>
      <c r="L17" s="101"/>
      <c r="M17" s="101"/>
    </row>
    <row r="18" spans="1:16" ht="48" customHeight="1">
      <c r="A18" s="484"/>
      <c r="B18" s="485"/>
      <c r="C18" s="486"/>
      <c r="D18" s="95">
        <v>5</v>
      </c>
      <c r="E18" s="95">
        <v>0</v>
      </c>
      <c r="F18" s="95">
        <v>0</v>
      </c>
      <c r="G18" s="95">
        <v>0</v>
      </c>
      <c r="H18" s="96">
        <f>SUM(D18:G18)</f>
        <v>5</v>
      </c>
      <c r="I18" s="97" t="s">
        <v>157</v>
      </c>
      <c r="J18" s="98" t="s">
        <v>135</v>
      </c>
      <c r="K18" s="90"/>
      <c r="L18" s="90"/>
      <c r="M18" s="90"/>
      <c r="N18" s="487"/>
      <c r="O18" s="488"/>
      <c r="P18" s="489"/>
    </row>
    <row r="19" spans="1:16" ht="152.25" customHeight="1">
      <c r="A19" s="318" t="s">
        <v>147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20"/>
    </row>
    <row r="20" spans="1:16" ht="12.6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6" ht="15.75" customHeight="1">
      <c r="A21" s="40"/>
    </row>
  </sheetData>
  <mergeCells count="33">
    <mergeCell ref="B16:C16"/>
    <mergeCell ref="B17:C17"/>
    <mergeCell ref="A18:C18"/>
    <mergeCell ref="N18:P18"/>
    <mergeCell ref="A19:M19"/>
    <mergeCell ref="N10:P10"/>
    <mergeCell ref="K3:M3"/>
    <mergeCell ref="B15:C15"/>
    <mergeCell ref="B6:C6"/>
    <mergeCell ref="B7:C7"/>
    <mergeCell ref="B9:C9"/>
    <mergeCell ref="A10:C10"/>
    <mergeCell ref="A11:M11"/>
    <mergeCell ref="A13:C13"/>
    <mergeCell ref="D13:J13"/>
    <mergeCell ref="K13:M13"/>
    <mergeCell ref="B14:C14"/>
    <mergeCell ref="A5:C5"/>
    <mergeCell ref="D5:J5"/>
    <mergeCell ref="B8:C8"/>
    <mergeCell ref="A1:M1"/>
    <mergeCell ref="A2:B2"/>
    <mergeCell ref="D2:J2"/>
    <mergeCell ref="K2:M2"/>
    <mergeCell ref="A3:A4"/>
    <mergeCell ref="B3:C4"/>
    <mergeCell ref="H3:H4"/>
    <mergeCell ref="I3:I4"/>
    <mergeCell ref="J3:J4"/>
    <mergeCell ref="D3:D4"/>
    <mergeCell ref="E3:E4"/>
    <mergeCell ref="F3:F4"/>
    <mergeCell ref="G3:G4"/>
  </mergeCells>
  <hyperlinks>
    <hyperlink ref="K2:M2" r:id="rId1" display="Academic Calendars" xr:uid="{3A3BC515-8939-471A-90EE-11B55B48E1D4}"/>
    <hyperlink ref="C2" r:id="rId2" xr:uid="{A9466BD3-B329-49BA-8FFA-00EF09936B43}"/>
  </hyperlinks>
  <printOptions horizontalCentered="1"/>
  <pageMargins left="0.25" right="0.25" top="0.75" bottom="0.75" header="0" footer="0"/>
  <pageSetup scale="35" fitToHeight="0" pageOrder="overThenDown" orientation="landscape" cellComments="atEnd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DB4A-6BD7-47A2-9B58-F8EFA874A850}">
  <sheetPr>
    <outlinePr summaryBelow="0" summaryRight="0"/>
    <pageSetUpPr fitToPage="1"/>
  </sheetPr>
  <dimension ref="A1:P25"/>
  <sheetViews>
    <sheetView zoomScale="80" zoomScaleNormal="80" workbookViewId="0">
      <pane ySplit="4" topLeftCell="A5" activePane="bottomLeft" state="frozen"/>
      <selection pane="bottomLeft" activeCell="I6" sqref="I6"/>
    </sheetView>
  </sheetViews>
  <sheetFormatPr defaultColWidth="14.44140625" defaultRowHeight="15.75" customHeight="1"/>
  <cols>
    <col min="1" max="1" width="9.44140625" customWidth="1"/>
    <col min="2" max="2" width="24.33203125" customWidth="1"/>
    <col min="3" max="3" width="37.44140625" customWidth="1"/>
    <col min="4" max="7" width="16.6640625" customWidth="1"/>
    <col min="8" max="8" width="17.33203125" customWidth="1"/>
    <col min="9" max="9" width="37.6640625" customWidth="1"/>
    <col min="10" max="10" width="33.109375" customWidth="1"/>
    <col min="11" max="11" width="12.6640625" customWidth="1"/>
    <col min="12" max="12" width="16.5546875" customWidth="1"/>
    <col min="13" max="13" width="34.44140625" customWidth="1"/>
    <col min="14" max="14" width="10" hidden="1" customWidth="1"/>
    <col min="15" max="15" width="54.109375" hidden="1" customWidth="1"/>
    <col min="16" max="16" width="26.33203125" hidden="1" customWidth="1"/>
  </cols>
  <sheetData>
    <row r="1" spans="1:16" ht="90" customHeight="1">
      <c r="A1" s="449" t="s">
        <v>191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2"/>
    </row>
    <row r="2" spans="1:16" ht="29.1" customHeight="1">
      <c r="A2" s="503" t="s">
        <v>1</v>
      </c>
      <c r="B2" s="504"/>
      <c r="C2" s="146" t="s">
        <v>111</v>
      </c>
      <c r="D2" s="505" t="s">
        <v>112</v>
      </c>
      <c r="E2" s="455"/>
      <c r="F2" s="455"/>
      <c r="G2" s="455"/>
      <c r="H2" s="455"/>
      <c r="I2" s="455"/>
      <c r="J2" s="506"/>
      <c r="K2" s="379" t="s">
        <v>4</v>
      </c>
      <c r="L2" s="380"/>
      <c r="M2" s="381"/>
    </row>
    <row r="3" spans="1:16" ht="21" customHeight="1">
      <c r="A3" s="267" t="s">
        <v>6</v>
      </c>
      <c r="B3" s="268" t="s">
        <v>7</v>
      </c>
      <c r="C3" s="269"/>
      <c r="D3" s="272" t="s">
        <v>39</v>
      </c>
      <c r="E3" s="272" t="s">
        <v>40</v>
      </c>
      <c r="F3" s="276" t="s">
        <v>10</v>
      </c>
      <c r="G3" s="251" t="s">
        <v>11</v>
      </c>
      <c r="H3" s="253" t="s">
        <v>12</v>
      </c>
      <c r="I3" s="255" t="s">
        <v>13</v>
      </c>
      <c r="J3" s="507" t="s">
        <v>138</v>
      </c>
      <c r="K3" s="274" t="s">
        <v>15</v>
      </c>
      <c r="L3" s="274"/>
      <c r="M3" s="275"/>
    </row>
    <row r="4" spans="1:16" ht="114.75" customHeight="1">
      <c r="A4" s="267"/>
      <c r="B4" s="270"/>
      <c r="C4" s="271"/>
      <c r="D4" s="273"/>
      <c r="E4" s="273"/>
      <c r="F4" s="272"/>
      <c r="G4" s="252"/>
      <c r="H4" s="254"/>
      <c r="I4" s="256"/>
      <c r="J4" s="258"/>
      <c r="K4" s="58" t="s">
        <v>16</v>
      </c>
      <c r="L4" s="59" t="s">
        <v>17</v>
      </c>
      <c r="M4" s="135" t="s">
        <v>158</v>
      </c>
    </row>
    <row r="5" spans="1:16" ht="25.5" customHeight="1">
      <c r="A5" s="352" t="s">
        <v>115</v>
      </c>
      <c r="B5" s="353"/>
      <c r="C5" s="354"/>
      <c r="D5" s="363" t="s">
        <v>44</v>
      </c>
      <c r="E5" s="364"/>
      <c r="F5" s="364"/>
      <c r="G5" s="364"/>
      <c r="H5" s="364"/>
      <c r="I5" s="364"/>
      <c r="J5" s="365"/>
      <c r="K5" s="352"/>
      <c r="L5" s="353"/>
      <c r="M5" s="354"/>
    </row>
    <row r="6" spans="1:16" ht="57" customHeight="1">
      <c r="A6" s="143">
        <v>0</v>
      </c>
      <c r="B6" s="468" t="s">
        <v>174</v>
      </c>
      <c r="C6" s="469"/>
      <c r="D6" s="129">
        <v>5</v>
      </c>
      <c r="E6" s="129">
        <v>0</v>
      </c>
      <c r="F6" s="129">
        <v>0</v>
      </c>
      <c r="G6" s="129">
        <v>0</v>
      </c>
      <c r="H6" s="130">
        <v>5</v>
      </c>
      <c r="I6" s="161" t="s">
        <v>159</v>
      </c>
      <c r="J6" s="142" t="s">
        <v>160</v>
      </c>
      <c r="K6" s="113"/>
      <c r="L6" s="113"/>
      <c r="M6" s="113"/>
    </row>
    <row r="7" spans="1:16" ht="57" customHeight="1">
      <c r="A7" s="143">
        <v>1</v>
      </c>
      <c r="B7" s="499"/>
      <c r="C7" s="500"/>
      <c r="D7" s="140"/>
      <c r="E7" s="140"/>
      <c r="F7" s="140"/>
      <c r="G7" s="140"/>
      <c r="H7" s="141"/>
      <c r="I7" s="161"/>
      <c r="J7" s="142"/>
      <c r="K7" s="113"/>
      <c r="L7" s="113"/>
      <c r="M7" s="113"/>
    </row>
    <row r="8" spans="1:16" ht="54" customHeight="1">
      <c r="A8" s="492">
        <v>2</v>
      </c>
      <c r="B8" s="493"/>
      <c r="C8" s="493"/>
      <c r="D8" s="494">
        <v>18</v>
      </c>
      <c r="E8" s="494">
        <v>2</v>
      </c>
      <c r="F8" s="494">
        <v>1</v>
      </c>
      <c r="G8" s="494">
        <v>1</v>
      </c>
      <c r="H8" s="495">
        <v>22</v>
      </c>
      <c r="I8" s="496" t="s">
        <v>161</v>
      </c>
      <c r="J8" s="498" t="s">
        <v>162</v>
      </c>
      <c r="K8" s="360"/>
      <c r="L8" s="360"/>
      <c r="M8" s="360"/>
    </row>
    <row r="9" spans="1:16" ht="13.5" customHeight="1">
      <c r="A9" s="492"/>
      <c r="B9" s="493"/>
      <c r="C9" s="493"/>
      <c r="D9" s="494"/>
      <c r="E9" s="494"/>
      <c r="F9" s="494"/>
      <c r="G9" s="494"/>
      <c r="H9" s="495"/>
      <c r="I9" s="497"/>
      <c r="J9" s="498"/>
      <c r="K9" s="361"/>
      <c r="L9" s="361"/>
      <c r="M9" s="361"/>
    </row>
    <row r="10" spans="1:16" ht="37.799999999999997" customHeight="1">
      <c r="A10" s="162">
        <v>3</v>
      </c>
      <c r="B10" s="490"/>
      <c r="C10" s="491"/>
      <c r="D10" s="163"/>
      <c r="E10" s="163"/>
      <c r="F10" s="163"/>
      <c r="G10" s="163"/>
      <c r="H10" s="50"/>
      <c r="I10" s="165"/>
      <c r="J10" s="164"/>
      <c r="K10" s="91"/>
      <c r="L10" s="91"/>
      <c r="M10" s="91"/>
    </row>
    <row r="11" spans="1:16" ht="37.799999999999997" customHeight="1">
      <c r="A11" s="162">
        <v>4</v>
      </c>
      <c r="B11" s="490"/>
      <c r="C11" s="491"/>
      <c r="D11" s="163"/>
      <c r="E11" s="163"/>
      <c r="F11" s="163"/>
      <c r="G11" s="163"/>
      <c r="H11" s="50"/>
      <c r="I11" s="165"/>
      <c r="J11" s="164"/>
      <c r="K11" s="91"/>
      <c r="L11" s="91"/>
      <c r="M11" s="91"/>
    </row>
    <row r="12" spans="1:16" ht="65.099999999999994" customHeight="1">
      <c r="A12" s="143">
        <v>5</v>
      </c>
      <c r="B12" s="304"/>
      <c r="C12" s="304"/>
      <c r="D12" s="140">
        <v>18</v>
      </c>
      <c r="E12" s="140">
        <v>2</v>
      </c>
      <c r="F12" s="140">
        <v>1</v>
      </c>
      <c r="G12" s="140">
        <v>1</v>
      </c>
      <c r="H12" s="141">
        <v>22</v>
      </c>
      <c r="I12" s="142" t="s">
        <v>163</v>
      </c>
      <c r="J12" s="166" t="s">
        <v>164</v>
      </c>
      <c r="K12" s="114"/>
      <c r="L12" s="114"/>
      <c r="M12" s="114"/>
    </row>
    <row r="13" spans="1:16" ht="49.5" customHeight="1">
      <c r="A13" s="349" t="s">
        <v>123</v>
      </c>
      <c r="B13" s="233"/>
      <c r="C13" s="350"/>
      <c r="D13" s="48">
        <v>0</v>
      </c>
      <c r="E13" s="48">
        <v>5</v>
      </c>
      <c r="F13" s="48">
        <v>0</v>
      </c>
      <c r="G13" s="48">
        <v>0</v>
      </c>
      <c r="H13" s="49">
        <v>5</v>
      </c>
      <c r="I13" s="89" t="s">
        <v>165</v>
      </c>
      <c r="J13" s="57" t="s">
        <v>166</v>
      </c>
      <c r="K13" s="41"/>
      <c r="L13" s="41"/>
      <c r="M13" s="88"/>
      <c r="N13" s="315"/>
      <c r="O13" s="316"/>
      <c r="P13" s="317"/>
    </row>
    <row r="14" spans="1:16" ht="30.75" customHeight="1">
      <c r="A14" s="351" t="s">
        <v>137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20"/>
    </row>
    <row r="15" spans="1:16" ht="12.6" customHeight="1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6" ht="25.5" customHeight="1">
      <c r="A16" s="352" t="s">
        <v>126</v>
      </c>
      <c r="B16" s="353"/>
      <c r="C16" s="354"/>
      <c r="D16" s="355"/>
      <c r="E16" s="356"/>
      <c r="F16" s="356"/>
      <c r="G16" s="356"/>
      <c r="H16" s="356"/>
      <c r="I16" s="356"/>
      <c r="J16" s="357"/>
      <c r="K16" s="355"/>
      <c r="L16" s="356"/>
      <c r="M16" s="357"/>
    </row>
    <row r="17" spans="1:16" ht="56.1" customHeight="1">
      <c r="A17" s="110">
        <v>6</v>
      </c>
      <c r="B17" s="476"/>
      <c r="C17" s="477"/>
      <c r="D17" s="103">
        <v>18</v>
      </c>
      <c r="E17" s="103">
        <v>2</v>
      </c>
      <c r="F17" s="103">
        <v>1</v>
      </c>
      <c r="G17" s="103">
        <v>1</v>
      </c>
      <c r="H17" s="104">
        <f>SUM(D17:G17)</f>
        <v>22</v>
      </c>
      <c r="I17" s="115" t="s">
        <v>167</v>
      </c>
      <c r="J17" s="107" t="s">
        <v>168</v>
      </c>
      <c r="K17" s="117"/>
      <c r="L17" s="117"/>
      <c r="M17" s="117"/>
    </row>
    <row r="18" spans="1:16" ht="57" customHeight="1">
      <c r="A18" s="109">
        <v>7</v>
      </c>
      <c r="B18" s="490"/>
      <c r="C18" s="491"/>
      <c r="D18" s="111">
        <v>18</v>
      </c>
      <c r="E18" s="111">
        <v>2</v>
      </c>
      <c r="F18" s="111">
        <v>1</v>
      </c>
      <c r="G18" s="111">
        <v>1</v>
      </c>
      <c r="H18" s="112">
        <f>SUM(D18:G18)</f>
        <v>22</v>
      </c>
      <c r="I18" s="106" t="s">
        <v>169</v>
      </c>
      <c r="J18" s="108" t="s">
        <v>170</v>
      </c>
      <c r="K18" s="114"/>
      <c r="L18" s="114"/>
      <c r="M18" s="114"/>
    </row>
    <row r="19" spans="1:16" ht="57" customHeight="1">
      <c r="A19" s="109">
        <v>8</v>
      </c>
      <c r="B19" s="144"/>
      <c r="C19" s="145"/>
      <c r="D19" s="111"/>
      <c r="E19" s="111"/>
      <c r="F19" s="111"/>
      <c r="G19" s="111"/>
      <c r="H19" s="112"/>
      <c r="I19" s="106"/>
      <c r="J19" s="108"/>
      <c r="K19" s="114"/>
      <c r="L19" s="114"/>
      <c r="M19" s="114"/>
    </row>
    <row r="20" spans="1:16" ht="57" customHeight="1">
      <c r="A20" s="110">
        <v>9</v>
      </c>
      <c r="B20" s="144"/>
      <c r="C20" s="145"/>
      <c r="D20" s="111"/>
      <c r="E20" s="111"/>
      <c r="F20" s="111"/>
      <c r="G20" s="111"/>
      <c r="H20" s="112"/>
      <c r="I20" s="106"/>
      <c r="J20" s="108"/>
      <c r="K20" s="114"/>
      <c r="L20" s="114"/>
      <c r="M20" s="114"/>
    </row>
    <row r="21" spans="1:16" ht="60" customHeight="1">
      <c r="A21" s="110">
        <v>10</v>
      </c>
      <c r="B21" s="476"/>
      <c r="C21" s="477"/>
      <c r="D21" s="103">
        <v>16</v>
      </c>
      <c r="E21" s="103">
        <v>3</v>
      </c>
      <c r="F21" s="103">
        <v>1</v>
      </c>
      <c r="G21" s="103">
        <v>1</v>
      </c>
      <c r="H21" s="104">
        <f>SUM(D21:G21)</f>
        <v>21</v>
      </c>
      <c r="I21" s="107" t="s">
        <v>171</v>
      </c>
      <c r="J21" s="107" t="s">
        <v>172</v>
      </c>
      <c r="K21" s="117"/>
      <c r="L21" s="117"/>
      <c r="M21" s="117"/>
    </row>
    <row r="22" spans="1:16" ht="48" customHeight="1">
      <c r="A22" s="312" t="s">
        <v>36</v>
      </c>
      <c r="B22" s="313"/>
      <c r="C22" s="314"/>
      <c r="D22" s="51">
        <v>0</v>
      </c>
      <c r="E22" s="51">
        <v>5</v>
      </c>
      <c r="F22" s="51">
        <v>0</v>
      </c>
      <c r="G22" s="51">
        <v>0</v>
      </c>
      <c r="H22" s="52">
        <f>SUM(D22:G22)</f>
        <v>5</v>
      </c>
      <c r="I22" s="56" t="s">
        <v>173</v>
      </c>
      <c r="J22" s="57" t="s">
        <v>135</v>
      </c>
      <c r="K22" s="54"/>
      <c r="L22" s="54"/>
      <c r="M22" s="54"/>
      <c r="N22" s="315"/>
      <c r="O22" s="316"/>
      <c r="P22" s="317"/>
    </row>
    <row r="23" spans="1:16" ht="152.25" customHeight="1">
      <c r="A23" s="318" t="s">
        <v>147</v>
      </c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20"/>
    </row>
    <row r="24" spans="1:16" ht="12.6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16" ht="15.75" customHeight="1">
      <c r="A25" s="40"/>
    </row>
  </sheetData>
  <mergeCells count="46">
    <mergeCell ref="B10:C10"/>
    <mergeCell ref="B11:C11"/>
    <mergeCell ref="B7:C7"/>
    <mergeCell ref="A1:P1"/>
    <mergeCell ref="A2:B2"/>
    <mergeCell ref="D2:J2"/>
    <mergeCell ref="K2:M2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K3:M3"/>
    <mergeCell ref="A5:C5"/>
    <mergeCell ref="D5:J5"/>
    <mergeCell ref="K5:M5"/>
    <mergeCell ref="B6:C6"/>
    <mergeCell ref="M8:M9"/>
    <mergeCell ref="A8:A9"/>
    <mergeCell ref="B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22:P22"/>
    <mergeCell ref="B12:C12"/>
    <mergeCell ref="A13:C13"/>
    <mergeCell ref="N13:P13"/>
    <mergeCell ref="A14:M14"/>
    <mergeCell ref="A16:C16"/>
    <mergeCell ref="D16:J16"/>
    <mergeCell ref="K16:M16"/>
    <mergeCell ref="A23:M23"/>
    <mergeCell ref="B17:C17"/>
    <mergeCell ref="B18:C18"/>
    <mergeCell ref="B21:C21"/>
    <mergeCell ref="A22:C22"/>
  </mergeCells>
  <hyperlinks>
    <hyperlink ref="K2:M2" r:id="rId1" display="Academic Calendars" xr:uid="{A75C5C49-61AC-4150-BD15-55F4FD74131B}"/>
    <hyperlink ref="C2" r:id="rId2" xr:uid="{30FA8833-1B5C-488E-9488-41CDF1141F55}"/>
  </hyperlinks>
  <printOptions horizontalCentered="1"/>
  <pageMargins left="0.25" right="0.25" top="0.75" bottom="0.75" header="0" footer="0"/>
  <pageSetup scale="35" fitToHeight="0" pageOrder="overThenDown" orientation="landscape" cellComments="atEnd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acd72-ca2b-4d78-9c12-b38d9fc201f3" xsi:nil="true"/>
    <lcf76f155ced4ddcb4097134ff3c332f xmlns="db8db06b-3f2f-4b84-aa48-10f1f891ae4b">
      <Terms xmlns="http://schemas.microsoft.com/office/infopath/2007/PartnerControls"/>
    </lcf76f155ced4ddcb4097134ff3c332f>
    <SharedWithUsers xmlns="616acd72-ca2b-4d78-9c12-b38d9fc201f3">
      <UserInfo>
        <DisplayName>Spencer Latiolais</DisplayName>
        <AccountId>128764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39A3FFF087A146AC70206E5F36EC80" ma:contentTypeVersion="14" ma:contentTypeDescription="Create a new document." ma:contentTypeScope="" ma:versionID="411cb38b02cc4435f5fed843f46edbf1">
  <xsd:schema xmlns:xsd="http://www.w3.org/2001/XMLSchema" xmlns:xs="http://www.w3.org/2001/XMLSchema" xmlns:p="http://schemas.microsoft.com/office/2006/metadata/properties" xmlns:ns2="db8db06b-3f2f-4b84-aa48-10f1f891ae4b" xmlns:ns3="616acd72-ca2b-4d78-9c12-b38d9fc201f3" targetNamespace="http://schemas.microsoft.com/office/2006/metadata/properties" ma:root="true" ma:fieldsID="62b204a484e1606c60f644afc947c548" ns2:_="" ns3:_="">
    <xsd:import namespace="db8db06b-3f2f-4b84-aa48-10f1f891ae4b"/>
    <xsd:import namespace="616acd72-ca2b-4d78-9c12-b38d9fc20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b06b-3f2f-4b84-aa48-10f1f891a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acd72-ca2b-4d78-9c12-b38d9fc201f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4d0a42-01ce-4206-b5c9-b311fd8b79a5}" ma:internalName="TaxCatchAll" ma:showField="CatchAllData" ma:web="616acd72-ca2b-4d78-9c12-b38d9fc20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9242B-6D5A-40A4-A0CE-A57E6C202D32}">
  <ds:schemaRefs>
    <ds:schemaRef ds:uri="db8db06b-3f2f-4b84-aa48-10f1f891ae4b"/>
    <ds:schemaRef ds:uri="616acd72-ca2b-4d78-9c12-b38d9fc201f3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97C04D-9444-4AAD-968F-FFC284DC1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05DB8-2C3E-444C-A6C1-5CBB0F958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db06b-3f2f-4b84-aa48-10f1f891ae4b"/>
    <ds:schemaRef ds:uri="616acd72-ca2b-4d78-9c12-b38d9fc20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3rd TX SS El Paso</vt:lpstr>
      <vt:lpstr>Schedule of Assessed Standards</vt:lpstr>
      <vt:lpstr>4th SS El Paso</vt:lpstr>
      <vt:lpstr>5th SS El Paso</vt:lpstr>
      <vt:lpstr>3rd Grade (Full Year) 25-26</vt:lpstr>
      <vt:lpstr>4th Grade (Full Year) 25-26 </vt:lpstr>
      <vt:lpstr>5th Grade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Castellano</dc:creator>
  <cp:keywords/>
  <dc:description/>
  <cp:lastModifiedBy>Mary Novak</cp:lastModifiedBy>
  <cp:revision/>
  <dcterms:created xsi:type="dcterms:W3CDTF">2021-07-13T14:36:06Z</dcterms:created>
  <dcterms:modified xsi:type="dcterms:W3CDTF">2025-12-10T17:04:12Z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0x0101004439A3FFF087A146AC70206E5F36EC80</vt:lpwstr>
  </property>
  <property fmtid="{D5CDD505-2E9C-101B-9397-08002B2CF9AE}" pid="3" name="_dlc_DocIdItemGuid">
    <vt:lpwstr>01502d2c-2a6b-40eb-8942-72da4429260f</vt:lpwstr>
  </property>
  <property fmtid="{D5CDD505-2E9C-101B-9397-08002B2CF9AE}" pid="4" name="MediaServiceImageTags">
    <vt:lpwstr/>
  </property>
</Properties>
</file>